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ExportParams" sheetId="2" state="hidden" r:id="rId2"/>
  </sheets>
  <definedNames>
    <definedName name="APPT" localSheetId="0">'Доходы'!#REF!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'Доходы'!#REF!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'Доходы'!#REF!</definedName>
    <definedName name="REG_DATE" localSheetId="0">'Доходы'!$H$4</definedName>
    <definedName name="REG_DATE">#REF!</definedName>
    <definedName name="REND_1" localSheetId="0">'Доходы'!#REF!</definedName>
    <definedName name="SIGN" localSheetId="0">'Доходы'!#REF!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<sst xmlns="http://schemas.openxmlformats.org/spreadsheetml/2006/main" count="704" uniqueCount="351">
  <si>
    <t>383</t>
  </si>
  <si>
    <t>4</t>
  </si>
  <si>
    <t>5</t>
  </si>
  <si>
    <t>КОДЫ</t>
  </si>
  <si>
    <t xml:space="preserve"> Наименование показателя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</si>
  <si>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</si>
  <si>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</si>
  <si>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</si>
  <si>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</si>
  <si>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</si>
  <si>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</si>
  <si>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</si>
  <si>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 xml:space="preserve">                                 1. Доходы бюджета</t>
  </si>
  <si>
    <t>Наименование финансового органа:</t>
  </si>
  <si>
    <t>Код дохода по бюджетной классификации</t>
  </si>
  <si>
    <t/>
  </si>
  <si>
    <t>01.04.2016</t>
  </si>
  <si>
    <t>Финансовое управление администрации Тайшетского района</t>
  </si>
  <si>
    <t>Администрация Мирнинского муниципального образования</t>
  </si>
  <si>
    <t>Периодичность: годовая</t>
  </si>
  <si>
    <t>Единица измерения: руб.</t>
  </si>
  <si>
    <t>000</t>
  </si>
  <si>
    <t>117</t>
  </si>
  <si>
    <t>1</t>
  </si>
  <si>
    <t>C:\117Y01.txt</t>
  </si>
  <si>
    <t>EXPORT_SRC_KIND</t>
  </si>
  <si>
    <t>10</t>
  </si>
  <si>
    <t>EXPORT_PARAM_SRC_KIND</t>
  </si>
  <si>
    <t>EXPORT_SRC_CODE</t>
  </si>
  <si>
    <t>3402813</t>
  </si>
  <si>
    <t>ОТЧЕТ ОБ ИСПОЛНЕНИИ БЮДЖЕТА МИРНИНСКОГО МУНИЦИПАЛЬНОГО ОБРАЗОВАНИЯ</t>
  </si>
  <si>
    <t>Приложение  №  1</t>
  </si>
  <si>
    <t>к постановлению администрации</t>
  </si>
  <si>
    <t>Мирнинского муниципального</t>
  </si>
  <si>
    <t>за 1 полугодие 2016 года</t>
  </si>
  <si>
    <t>на 01.07.2016 г.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</si>
  <si>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</si>
  <si>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</si>
  <si>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</si>
  <si>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</si>
  <si>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</si>
  <si>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</si>
  <si>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</si>
  <si>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</si>
  <si>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</si>
  <si>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</si>
  <si>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</si>
  <si>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</si>
  <si>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</si>
  <si>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</si>
  <si>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</si>
  <si>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</si>
  <si>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</si>
  <si>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</si>
  <si>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</si>
  <si>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</si>
  <si>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</si>
  <si>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</si>
  <si>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</si>
  <si>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</si>
  <si>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</si>
  <si>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</si>
  <si>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</si>
  <si>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</si>
  <si>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</si>
  <si>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</si>
  <si>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</si>
  <si>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</si>
  <si>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</si>
  <si>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</si>
  <si>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</si>
  <si>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</si>
  <si>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</si>
  <si>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</si>
  <si>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</si>
  <si>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</si>
  <si>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</si>
  <si>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</si>
  <si>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</si>
  <si>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</si>
  <si>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</si>
  <si>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</si>
  <si>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</si>
  <si>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</si>
  <si>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</si>
  <si>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</si>
  <si>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</si>
  <si>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</si>
  <si>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960 10800000000000000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</si>
  <si>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</si>
  <si>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960 10804000010000110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</si>
  <si>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</si>
  <si>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960 10804020010000110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</si>
  <si>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</si>
  <si>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960 10804020011000110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</si>
  <si>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</si>
  <si>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</si>
  <si>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</si>
  <si>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</si>
  <si>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</si>
  <si>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</si>
  <si>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сельских поселений</t>
  </si>
  <si>
    <t>960 11301995100000130</t>
  </si>
  <si>
    <t>ПРОЧИЕ НЕНАЛОГОВЫЕ ДОХОДЫ</t>
  </si>
  <si>
    <t>960 11700000000000000</t>
  </si>
  <si>
    <t>Прочие неналоговые доходы</t>
  </si>
  <si>
    <t>960 11705000000000180</t>
  </si>
  <si>
    <t>Прочие неналоговые доходы бюджетов сельских поселений</t>
  </si>
  <si>
    <t>960 11705050100000180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</si>
  <si>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</si>
  <si>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</si>
  <si>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</si>
  <si>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</si>
  <si>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</si>
  <si>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908 20201000000000151</t>
  </si>
  <si>
    <t>Дотации на выравнивание бюджетной обеспеченности</t>
  </si>
  <si>
    <t>908 20201001000000151</t>
  </si>
  <si>
    <t>Дотации бюджетам сельских поселений на выравнивание бюджетной обеспеченности</t>
  </si>
  <si>
    <t>908 20201001100000151</t>
  </si>
  <si>
    <t>Субсидии бюджетам бюджетной системы Российской Федерации (межбюджетные субсидии)</t>
  </si>
  <si>
    <t>960 20202000000000151</t>
  </si>
  <si>
    <t>Прочие субсидии</t>
  </si>
  <si>
    <t>960 20202999000000151</t>
  </si>
  <si>
    <t>Прочие субсидии бюджетам сельских поселений</t>
  </si>
  <si>
    <t>960 20202999100000151</t>
  </si>
  <si>
    <t>Прочие субсидии бюджетам городских округов с внутригородским делением</t>
  </si>
  <si>
    <t>960 20202999110000151</t>
  </si>
  <si>
    <t>Субвенции бюджетам бюджетной системы Российской Федерации</t>
  </si>
  <si>
    <t>960 20203000000000151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</si>
  <si>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</si>
  <si>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960 20203015000000151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</si>
  <si>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</si>
  <si>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960 20203015100000151</t>
  </si>
  <si>
    <t>Субвенции местным бюджетам на выполнение передаваемых полномочий субъектов Российской Федерации</t>
  </si>
  <si>
    <t>960 20203024000000151</t>
  </si>
  <si>
    <t>Субвенции бюджетам сельских поселений на выполнение передаваемых полномочий субъектов Российской Федерации</t>
  </si>
  <si>
    <t>960 20203024100000151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</si>
  <si>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</si>
  <si>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960 21800000000000000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</si>
  <si>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</si>
  <si>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960 21800000000000151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</si>
  <si>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</si>
  <si>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960 21805000100000151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</si>
  <si>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</si>
  <si>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960 21805010100000151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</si>
  <si>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</si>
  <si>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</si>
  <si>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</si>
  <si>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</si>
  <si>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</si>
  <si>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</si>
  <si>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</si>
  <si>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</si>
  <si>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</si>
  <si>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</si>
  <si>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</si>
  <si>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</si>
  <si>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</si>
  <si>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</si>
  <si>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</si>
  <si>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</si>
  <si>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</si>
  <si>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</si>
  <si>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</si>
  <si>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</si>
  <si>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</si>
  <si>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</si>
  <si>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</si>
  <si>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</si>
  <si>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</si>
  <si>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</si>
  <si>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</si>
  <si>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</si>
  <si>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</si>
  <si>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</si>
  <si>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</si>
  <si>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</si>
  <si>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</si>
  <si>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</si>
  <si>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</si>
  <si>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</si>
  <si>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</si>
  <si>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</si>
  <si>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</si>
  <si>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</si>
  <si>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</si>
  <si>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</si>
  <si>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</si>
  <si>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</si>
  <si>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</si>
  <si>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</si>
  <si>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</si>
  <si>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</si>
  <si>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</si>
  <si>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</si>
  <si>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</si>
  <si>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</si>
  <si>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</si>
  <si>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</si>
  <si>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</si>
  <si>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</si>
  <si>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</si>
  <si>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</si>
  <si>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</si>
  <si>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</si>
  <si>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</si>
  <si>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</si>
  <si>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</si>
  <si>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</si>
  <si>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</si>
  <si>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</si>
  <si>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</si>
  <si>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</si>
  <si>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</si>
  <si>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</si>
  <si>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</si>
  <si>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</si>
  <si>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</si>
  <si>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</si>
  <si>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</si>
  <si>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</si>
  <si>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</si>
  <si>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</si>
  <si>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</si>
  <si>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</si>
  <si>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</si>
  <si>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</si>
  <si>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</si>
  <si>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</si>
  <si>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</si>
  <si>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</si>
  <si>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</si>
  <si>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</si>
  <si>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</si>
  <si>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</si>
  <si>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</si>
  <si>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</si>
  <si>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</si>
  <si>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</si>
  <si>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</si>
  <si>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</si>
  <si>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</si>
  <si>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</si>
  <si>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</si>
  <si>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</si>
  <si>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</si>
  <si>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</si>
  <si>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</si>
  <si>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</si>
  <si>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</si>
  <si>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</si>
  <si>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</si>
  <si>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</si>
  <si>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</si>
  <si>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</si>
  <si>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</si>
  <si>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</si>
  <si>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</si>
  <si>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</si>
  <si>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</si>
  <si>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</si>
  <si>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</si>
  <si>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</si>
  <si>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</si>
  <si>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</si>
  <si>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</si>
  <si>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</si>
  <si>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</si>
  <si>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</si>
  <si>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</si>
  <si>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</si>
  <si>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</si>
  <si>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</si>
  <si>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</si>
  <si>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</si>
  <si>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</si>
  <si>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</si>
  <si>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</si>
  <si>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</si>
  <si>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</si>
  <si>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</si>
  <si>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</si>
  <si>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</si>
  <si>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</si>
  <si>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</si>
  <si>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</si>
  <si>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</si>
  <si>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</si>
  <si>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</si>
  <si>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</si>
  <si>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</si>
  <si>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</si>
  <si>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</si>
  <si>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>Исполнение судебных актов</t>
  </si>
  <si>
    <t xml:space="preserve">000 0800 0000000000 830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</si>
  <si>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</si>
  <si>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000 0800 0000000000 831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</si>
  <si>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</si>
  <si>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</si>
  <si>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</si>
  <si>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</si>
  <si>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</si>
  <si>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</si>
  <si>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</si>
  <si>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</si>
  <si>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</si>
  <si>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</si>
  <si>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</si>
  <si>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</si>
  <si>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</si>
  <si>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</si>
  <si>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</si>
  <si>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</si>
  <si>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</si>
  <si>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</si>
  <si>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</si>
  <si>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</si>
  <si>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</si>
  <si>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</si>
  <si>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</si>
  <si>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</si>
  <si>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</si>
  <si>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</si>
  <si>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</si>
  <si>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</si>
  <si>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</si>
  <si>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</si>
  <si>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</si>
  <si>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</si>
  <si>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</si>
  <si>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</si>
  <si>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</si>
  <si>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</si>
  <si>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</si>
  <si>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</si>
  <si>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</si>
  <si>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</si>
  <si>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</si>
  <si>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</si>
  <si>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</si>
  <si>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</si>
  <si>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</si>
  <si>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 xml:space="preserve">x                    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</si>
  <si>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</si>
  <si>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</si>
  <si>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</si>
  <si>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</si>
  <si>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</si>
  <si>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</si>
  <si>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</si>
  <si>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образования   № 171 от   25. 07.2016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</si>
</sst>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49" fontId="9" fillId="0" borderId="19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49" fontId="9" fillId="0" borderId="24" xfId="0" applyNumberFormat="1" applyFont="1" applyBorder="1" applyAlignment="1">
      <alignment horizontal="left" wrapText="1"/>
    </xf>
    <xf numFmtId="49" fontId="9" fillId="0" borderId="25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right"/>
    </xf>
    <xf numFmtId="4" fontId="9" fillId="0" borderId="28" xfId="0" applyNumberFormat="1" applyFont="1" applyBorder="1" applyAlignment="1">
      <alignment horizontal="right"/>
    </xf>
    <xf numFmtId="49" fontId="9" fillId="0" borderId="29" xfId="0" applyNumberFormat="1" applyFont="1" applyBorder="1" applyAlignment="1">
      <alignment horizontal="left" wrapText="1"/>
    </xf>
    <xf numFmtId="49" fontId="9" fillId="0" borderId="30" xfId="0" applyNumberFormat="1" applyFont="1" applyBorder="1" applyAlignment="1">
      <alignment horizontal="center" wrapText="1"/>
    </xf>
    <xf numFmtId="49" fontId="9" fillId="0" borderId="31" xfId="0" applyNumberFormat="1" applyFont="1" applyBorder="1" applyAlignment="1">
      <alignment horizontal="center"/>
    </xf>
    <xf numFmtId="4" fontId="9" fillId="0" borderId="32" xfId="0" applyNumberFormat="1" applyFont="1" applyBorder="1" applyAlignment="1">
      <alignment horizontal="right"/>
    </xf>
    <xf numFmtId="4" fontId="9" fillId="0" borderId="33" xfId="0" applyNumberFormat="1" applyFont="1" applyBorder="1" applyAlignment="1">
      <alignment horizontal="right"/>
    </xf>
    <xf numFmtId="177" fontId="9" fillId="0" borderId="29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34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left" wrapText="1"/>
    </xf>
    <xf numFmtId="49" fontId="10" fillId="0" borderId="36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/>
    </xf>
    <xf numFmtId="4" fontId="10" fillId="0" borderId="32" xfId="0" applyNumberFormat="1" applyFont="1" applyBorder="1" applyAlignment="1">
      <alignment horizontal="right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right"/>
    </xf>
    <xf numFmtId="0" fontId="9" fillId="0" borderId="27" xfId="0" applyFont="1" applyBorder="1" applyAlignment="1">
      <alignment/>
    </xf>
    <xf numFmtId="49" fontId="9" fillId="0" borderId="23" xfId="0" applyNumberFormat="1" applyFont="1" applyBorder="1" applyAlignment="1">
      <alignment horizontal="center" wrapText="1"/>
    </xf>
    <xf numFmtId="177" fontId="9" fillId="0" borderId="19" xfId="0" applyNumberFormat="1" applyFont="1" applyBorder="1" applyAlignment="1">
      <alignment horizontal="left" wrapText="1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right"/>
    </xf>
    <xf numFmtId="0" fontId="9" fillId="0" borderId="39" xfId="0" applyFont="1" applyBorder="1" applyAlignment="1">
      <alignment/>
    </xf>
    <xf numFmtId="49" fontId="9" fillId="0" borderId="40" xfId="0" applyNumberFormat="1" applyFont="1" applyBorder="1" applyAlignment="1">
      <alignment horizontal="left" wrapText="1"/>
    </xf>
    <xf numFmtId="49" fontId="9" fillId="0" borderId="41" xfId="0" applyNumberFormat="1" applyFont="1" applyBorder="1" applyAlignment="1">
      <alignment horizontal="center" wrapText="1"/>
    </xf>
    <xf numFmtId="49" fontId="9" fillId="0" borderId="42" xfId="0" applyNumberFormat="1" applyFont="1" applyBorder="1" applyAlignment="1">
      <alignment horizontal="center"/>
    </xf>
    <xf numFmtId="4" fontId="9" fillId="0" borderId="4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9" fillId="0" borderId="17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wrapText="1"/>
    </xf>
    <xf numFmtId="49" fontId="10" fillId="0" borderId="22" xfId="0" applyNumberFormat="1" applyFont="1" applyBorder="1" applyAlignment="1">
      <alignment horizontal="center" wrapText="1"/>
    </xf>
    <xf numFmtId="4" fontId="10" fillId="0" borderId="22" xfId="0" applyNumberFormat="1" applyFont="1" applyBorder="1" applyAlignment="1">
      <alignment horizontal="right"/>
    </xf>
    <xf numFmtId="4" fontId="10" fillId="0" borderId="40" xfId="0" applyNumberFormat="1" applyFont="1" applyBorder="1" applyAlignment="1">
      <alignment horizontal="right"/>
    </xf>
    <xf numFmtId="0" fontId="9" fillId="0" borderId="45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4" fontId="10" fillId="0" borderId="33" xfId="0" applyNumberFormat="1" applyFont="1" applyBorder="1" applyAlignment="1">
      <alignment horizontal="right"/>
    </xf>
    <xf numFmtId="49" fontId="9" fillId="0" borderId="32" xfId="0" applyNumberFormat="1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center" wrapText="1"/>
    </xf>
    <xf numFmtId="4" fontId="9" fillId="0" borderId="40" xfId="0" applyNumberFormat="1" applyFont="1" applyBorder="1" applyAlignment="1">
      <alignment horizontal="right"/>
    </xf>
    <xf numFmtId="49" fontId="9" fillId="0" borderId="46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9" fontId="9" fillId="0" borderId="46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9" fillId="0" borderId="50" xfId="0" applyNumberFormat="1" applyFont="1" applyBorder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52" xfId="0" applyNumberFormat="1" applyFont="1" applyBorder="1" applyAlignment="1">
      <alignment horizontal="left" wrapText="1"/>
    </xf>
    <xf numFmtId="49" fontId="0" fillId="0" borderId="52" xfId="0" applyNumberFormat="1" applyFont="1" applyBorder="1" applyAlignment="1">
      <alignment wrapText="1"/>
    </xf>
    <xf numFmtId="49" fontId="8" fillId="0" borderId="46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239"/>
  <sheetViews>
    <sheetView showGridLines="0" tabSelected="1" zoomScalePageLayoutView="0" workbookViewId="0" topLeftCell="A1">
      <selection activeCell="E5" sqref="E5"/>
    </sheetView>
  </sheetViews>
  <sheetFormatPr defaultColWidth="9.00390625" defaultRowHeight="12.75"/>
  <cols>
    <col min="1" max="1" width="46.25390625" style="0" customWidth="1"/>
    <col min="2" max="2" width="6.125" style="0" customWidth="1"/>
    <col min="3" max="3" width="30.75390625" style="0" customWidth="1"/>
    <col min="4" max="4" width="24.25390625" style="0" customWidth="1"/>
    <col min="5" max="5" width="30.125" style="0" customWidth="1"/>
    <col min="6" max="6" width="18.75390625" style="0" hidden="1" customWidth="1"/>
    <col min="7" max="7" width="9.75390625" style="0" customWidth="1"/>
    <col min="8" max="8" width="9.125" style="0" hidden="1" customWidth="1"/>
  </cols>
  <sheetData>
    <row r="1" spans="1:8" ht="16.5" customHeight="1">
      <c r="A1" s="118"/>
      <c r="B1" s="118"/>
      <c r="C1" s="118"/>
      <c r="D1" s="118"/>
      <c r="E1" s="3"/>
      <c r="F1" s="4"/>
      <c r="H1" s="1" t="s">
        <v>15</v>
      </c>
    </row>
    <row r="2" spans="1:6" ht="16.5" customHeight="1" thickBot="1">
      <c r="A2" s="118" t="s">
        <v>30</v>
      </c>
      <c r="B2" s="118"/>
      <c r="C2" s="118"/>
      <c r="D2" s="118"/>
      <c r="E2" s="24" t="s">
        <v>31</v>
      </c>
      <c r="F2" s="10" t="s">
        <v>3</v>
      </c>
    </row>
    <row r="3" spans="1:8" ht="15">
      <c r="A3" s="128" t="s">
        <v>34</v>
      </c>
      <c r="B3" s="129"/>
      <c r="C3" s="129"/>
      <c r="D3" s="1"/>
      <c r="E3" s="25" t="s">
        <v>32</v>
      </c>
      <c r="F3" s="7" t="s">
        <v>10</v>
      </c>
      <c r="H3" s="1" t="s">
        <v>24</v>
      </c>
    </row>
    <row r="4" spans="1:8" ht="14.25" customHeight="1">
      <c r="A4" s="119" t="s">
        <v>35</v>
      </c>
      <c r="B4" s="119"/>
      <c r="C4" s="119"/>
      <c r="D4" s="119"/>
      <c r="E4" s="24" t="s">
        <v>33</v>
      </c>
      <c r="F4" s="17" t="s">
        <v>16</v>
      </c>
      <c r="H4" s="1" t="s">
        <v>16</v>
      </c>
    </row>
    <row r="5" spans="1:8" ht="12.75">
      <c r="A5" s="2"/>
      <c r="B5" s="2"/>
      <c r="C5" s="2"/>
      <c r="D5" s="1"/>
      <c r="E5" s="27" t="s">
        <v>350</v>
      </c>
      <c r="F5" s="20"/>
      <c r="H5" s="1" t="s">
        <v>22</v>
      </c>
    </row>
    <row r="6" spans="1:8" ht="12.75">
      <c r="A6" s="26" t="s">
        <v>13</v>
      </c>
      <c r="B6" s="120" t="s">
        <v>17</v>
      </c>
      <c r="C6" s="121"/>
      <c r="D6" s="121"/>
      <c r="E6" s="22"/>
      <c r="F6" s="20" t="s">
        <v>21</v>
      </c>
      <c r="H6" s="1" t="s">
        <v>2</v>
      </c>
    </row>
    <row r="7" spans="1:6" ht="12.75">
      <c r="A7" s="26" t="s">
        <v>8</v>
      </c>
      <c r="B7" s="136" t="s">
        <v>18</v>
      </c>
      <c r="C7" s="136"/>
      <c r="D7" s="136"/>
      <c r="E7" s="22"/>
      <c r="F7" s="23"/>
    </row>
    <row r="8" spans="1:6" ht="12.75">
      <c r="A8" s="6" t="s">
        <v>19</v>
      </c>
      <c r="B8" s="6"/>
      <c r="C8" s="6"/>
      <c r="D8" s="5"/>
      <c r="E8" s="22"/>
      <c r="F8" s="8" t="s">
        <v>15</v>
      </c>
    </row>
    <row r="9" spans="1:8" ht="13.5" thickBot="1">
      <c r="A9" s="6" t="s">
        <v>20</v>
      </c>
      <c r="B9" s="6"/>
      <c r="C9" s="12"/>
      <c r="D9" s="5"/>
      <c r="E9" s="22"/>
      <c r="F9" s="9" t="s">
        <v>0</v>
      </c>
      <c r="H9" s="1" t="s">
        <v>23</v>
      </c>
    </row>
    <row r="10" spans="1:6" ht="20.25" customHeight="1" thickBot="1">
      <c r="A10" s="137" t="s">
        <v>12</v>
      </c>
      <c r="B10" s="137"/>
      <c r="C10" s="137"/>
      <c r="D10" s="137"/>
      <c r="E10" s="19"/>
      <c r="F10" s="11"/>
    </row>
    <row r="11" spans="1:6" ht="3.75" customHeight="1">
      <c r="A11" s="130" t="s">
        <v>4</v>
      </c>
      <c r="B11" s="133" t="s">
        <v>5</v>
      </c>
      <c r="C11" s="133" t="s">
        <v>14</v>
      </c>
      <c r="D11" s="122" t="s">
        <v>11</v>
      </c>
      <c r="E11" s="122" t="s">
        <v>6</v>
      </c>
      <c r="F11" s="125" t="s">
        <v>9</v>
      </c>
    </row>
    <row r="12" spans="1:6" ht="3" customHeight="1">
      <c r="A12" s="131"/>
      <c r="B12" s="134"/>
      <c r="C12" s="134"/>
      <c r="D12" s="123"/>
      <c r="E12" s="123"/>
      <c r="F12" s="126"/>
    </row>
    <row r="13" spans="1:6" ht="3" customHeight="1">
      <c r="A13" s="131"/>
      <c r="B13" s="134"/>
      <c r="C13" s="134"/>
      <c r="D13" s="123"/>
      <c r="E13" s="123"/>
      <c r="F13" s="126"/>
    </row>
    <row r="14" spans="1:6" ht="3" customHeight="1">
      <c r="A14" s="131"/>
      <c r="B14" s="134"/>
      <c r="C14" s="134"/>
      <c r="D14" s="123"/>
      <c r="E14" s="123"/>
      <c r="F14" s="126"/>
    </row>
    <row r="15" spans="1:6" ht="3" customHeight="1">
      <c r="A15" s="131"/>
      <c r="B15" s="134"/>
      <c r="C15" s="134"/>
      <c r="D15" s="123"/>
      <c r="E15" s="123"/>
      <c r="F15" s="126"/>
    </row>
    <row r="16" spans="1:6" ht="3" customHeight="1">
      <c r="A16" s="131"/>
      <c r="B16" s="134"/>
      <c r="C16" s="134"/>
      <c r="D16" s="123"/>
      <c r="E16" s="123"/>
      <c r="F16" s="126"/>
    </row>
    <row r="17" spans="1:6" ht="23.25" customHeight="1">
      <c r="A17" s="132"/>
      <c r="B17" s="135"/>
      <c r="C17" s="135"/>
      <c r="D17" s="124"/>
      <c r="E17" s="124"/>
      <c r="F17" s="127"/>
    </row>
    <row r="18" spans="1:6" ht="15" customHeight="1" thickBot="1">
      <c r="A18" s="13">
        <v>1</v>
      </c>
      <c r="B18" s="14">
        <v>2</v>
      </c>
      <c r="C18" s="18">
        <v>3</v>
      </c>
      <c r="D18" s="15" t="s">
        <v>1</v>
      </c>
      <c r="E18" s="21" t="s">
        <v>2</v>
      </c>
      <c r="F18" s="16" t="s">
        <v>7</v>
      </c>
    </row>
    <row r="19" spans="1:6" ht="12.75">
      <c r="A19" s="28" t="s">
        <v>36</v>
      </c>
      <c r="B19" s="29" t="s">
        <v>37</v>
      </c>
      <c r="C19" s="30" t="s">
        <v>38</v>
      </c>
      <c r="D19" s="31">
        <v>6101400</v>
      </c>
      <c r="E19" s="32">
        <v>3095660.05</v>
      </c>
      <c r="F19" s="31">
        <f>IF(OR(D19="-",E19=D19),"-",D19-IF(E19="-",0,E19))</f>
        <v>3005739.95</v>
      </c>
    </row>
    <row r="20" spans="1:6" ht="12.75">
      <c r="A20" s="33" t="s">
        <v>39</v>
      </c>
      <c r="B20" s="34"/>
      <c r="C20" s="35"/>
      <c r="D20" s="36"/>
      <c r="E20" s="36"/>
      <c r="F20" s="37"/>
    </row>
    <row r="21" spans="1:6" ht="12.75">
      <c r="A21" s="38" t="s">
        <v>40</v>
      </c>
      <c r="B21" s="39" t="s">
        <v>37</v>
      </c>
      <c r="C21" s="40" t="s">
        <v>41</v>
      </c>
      <c r="D21" s="41">
        <v>1364497.48</v>
      </c>
      <c r="E21" s="41">
        <v>765259.53</v>
      </c>
      <c r="F21" s="42">
        <f aca="true" t="shared" si="0" ref="F21:F52">IF(OR(D21="-",E21=D21),"-",D21-IF(E21="-",0,E21))</f>
        <v>599237.95</v>
      </c>
    </row>
    <row r="22" spans="1:6" ht="12.75">
      <c r="A22" s="38" t="s">
        <v>42</v>
      </c>
      <c r="B22" s="39" t="s">
        <v>37</v>
      </c>
      <c r="C22" s="40" t="s">
        <v>43</v>
      </c>
      <c r="D22" s="41">
        <v>323000</v>
      </c>
      <c r="E22" s="41">
        <v>222457.35</v>
      </c>
      <c r="F22" s="42">
        <f t="shared" si="0"/>
        <v>100542.65</v>
      </c>
    </row>
    <row r="23" spans="1:6" ht="12.75">
      <c r="A23" s="38" t="s">
        <v>44</v>
      </c>
      <c r="B23" s="39" t="s">
        <v>37</v>
      </c>
      <c r="C23" s="40" t="s">
        <v>45</v>
      </c>
      <c r="D23" s="41">
        <v>323000</v>
      </c>
      <c r="E23" s="41">
        <v>222457.35</v>
      </c>
      <c r="F23" s="42">
        <f t="shared" si="0"/>
        <v>100542.65</v>
      </c>
    </row>
    <row r="24" spans="1:6" ht="72">
      <c r="A24" s="43" t="s">
        <v>46</v>
      </c>
      <c r="B24" s="39" t="s">
        <v>37</v>
      </c>
      <c r="C24" s="40" t="s">
        <v>47</v>
      </c>
      <c r="D24" s="41">
        <v>323000</v>
      </c>
      <c r="E24" s="41">
        <v>222425.5</v>
      </c>
      <c r="F24" s="42">
        <f t="shared" si="0"/>
        <v>100574.5</v>
      </c>
    </row>
    <row r="25" spans="1:6" ht="108">
      <c r="A25" s="43" t="s">
        <v>48</v>
      </c>
      <c r="B25" s="39" t="s">
        <v>37</v>
      </c>
      <c r="C25" s="40" t="s">
        <v>49</v>
      </c>
      <c r="D25" s="41">
        <v>323000</v>
      </c>
      <c r="E25" s="41">
        <v>222420.5</v>
      </c>
      <c r="F25" s="42">
        <f t="shared" si="0"/>
        <v>100579.5</v>
      </c>
    </row>
    <row r="26" spans="1:6" ht="84">
      <c r="A26" s="43" t="s">
        <v>50</v>
      </c>
      <c r="B26" s="39" t="s">
        <v>37</v>
      </c>
      <c r="C26" s="40" t="s">
        <v>51</v>
      </c>
      <c r="D26" s="41" t="s">
        <v>52</v>
      </c>
      <c r="E26" s="41">
        <v>5</v>
      </c>
      <c r="F26" s="42" t="str">
        <f t="shared" si="0"/>
        <v>-</v>
      </c>
    </row>
    <row r="27" spans="1:6" ht="48">
      <c r="A27" s="38" t="s">
        <v>53</v>
      </c>
      <c r="B27" s="39" t="s">
        <v>37</v>
      </c>
      <c r="C27" s="40" t="s">
        <v>54</v>
      </c>
      <c r="D27" s="41" t="s">
        <v>52</v>
      </c>
      <c r="E27" s="41">
        <v>31.85</v>
      </c>
      <c r="F27" s="42" t="str">
        <f t="shared" si="0"/>
        <v>-</v>
      </c>
    </row>
    <row r="28" spans="1:6" ht="48">
      <c r="A28" s="38" t="s">
        <v>55</v>
      </c>
      <c r="B28" s="39" t="s">
        <v>37</v>
      </c>
      <c r="C28" s="40" t="s">
        <v>56</v>
      </c>
      <c r="D28" s="41" t="s">
        <v>52</v>
      </c>
      <c r="E28" s="41">
        <v>31.85</v>
      </c>
      <c r="F28" s="42" t="str">
        <f t="shared" si="0"/>
        <v>-</v>
      </c>
    </row>
    <row r="29" spans="1:6" ht="36">
      <c r="A29" s="38" t="s">
        <v>57</v>
      </c>
      <c r="B29" s="39" t="s">
        <v>37</v>
      </c>
      <c r="C29" s="40" t="s">
        <v>58</v>
      </c>
      <c r="D29" s="41">
        <v>888900</v>
      </c>
      <c r="E29" s="41">
        <v>516207.17</v>
      </c>
      <c r="F29" s="42">
        <f t="shared" si="0"/>
        <v>372692.83</v>
      </c>
    </row>
    <row r="30" spans="1:6" ht="36">
      <c r="A30" s="38" t="s">
        <v>59</v>
      </c>
      <c r="B30" s="39" t="s">
        <v>37</v>
      </c>
      <c r="C30" s="40" t="s">
        <v>60</v>
      </c>
      <c r="D30" s="41">
        <v>888900</v>
      </c>
      <c r="E30" s="41">
        <v>516207.17</v>
      </c>
      <c r="F30" s="42">
        <f t="shared" si="0"/>
        <v>372692.83</v>
      </c>
    </row>
    <row r="31" spans="1:6" ht="72">
      <c r="A31" s="38" t="s">
        <v>61</v>
      </c>
      <c r="B31" s="39" t="s">
        <v>37</v>
      </c>
      <c r="C31" s="40" t="s">
        <v>62</v>
      </c>
      <c r="D31" s="41">
        <v>315400</v>
      </c>
      <c r="E31" s="41">
        <v>175570.1</v>
      </c>
      <c r="F31" s="42">
        <f t="shared" si="0"/>
        <v>139829.9</v>
      </c>
    </row>
    <row r="32" spans="1:6" ht="84">
      <c r="A32" s="43" t="s">
        <v>63</v>
      </c>
      <c r="B32" s="39" t="s">
        <v>37</v>
      </c>
      <c r="C32" s="40" t="s">
        <v>64</v>
      </c>
      <c r="D32" s="41">
        <v>4800</v>
      </c>
      <c r="E32" s="41">
        <v>2894.57</v>
      </c>
      <c r="F32" s="42">
        <f t="shared" si="0"/>
        <v>1905.4299999999998</v>
      </c>
    </row>
    <row r="33" spans="1:6" ht="72">
      <c r="A33" s="38" t="s">
        <v>65</v>
      </c>
      <c r="B33" s="39" t="s">
        <v>37</v>
      </c>
      <c r="C33" s="40" t="s">
        <v>66</v>
      </c>
      <c r="D33" s="41">
        <v>688400</v>
      </c>
      <c r="E33" s="41">
        <v>365379.36</v>
      </c>
      <c r="F33" s="42">
        <f t="shared" si="0"/>
        <v>323020.64</v>
      </c>
    </row>
    <row r="34" spans="1:6" ht="72">
      <c r="A34" s="38" t="s">
        <v>67</v>
      </c>
      <c r="B34" s="39" t="s">
        <v>37</v>
      </c>
      <c r="C34" s="40" t="s">
        <v>68</v>
      </c>
      <c r="D34" s="41">
        <v>-119700</v>
      </c>
      <c r="E34" s="41">
        <v>-27636.86</v>
      </c>
      <c r="F34" s="42">
        <f t="shared" si="0"/>
        <v>-92063.14</v>
      </c>
    </row>
    <row r="35" spans="1:6" ht="12.75">
      <c r="A35" s="38" t="s">
        <v>69</v>
      </c>
      <c r="B35" s="39" t="s">
        <v>37</v>
      </c>
      <c r="C35" s="40" t="s">
        <v>70</v>
      </c>
      <c r="D35" s="41">
        <v>98000</v>
      </c>
      <c r="E35" s="41">
        <v>-1304.99</v>
      </c>
      <c r="F35" s="42">
        <f t="shared" si="0"/>
        <v>99304.99</v>
      </c>
    </row>
    <row r="36" spans="1:6" ht="12.75">
      <c r="A36" s="38" t="s">
        <v>71</v>
      </c>
      <c r="B36" s="39" t="s">
        <v>37</v>
      </c>
      <c r="C36" s="40" t="s">
        <v>72</v>
      </c>
      <c r="D36" s="41">
        <v>43000</v>
      </c>
      <c r="E36" s="41">
        <v>-1525</v>
      </c>
      <c r="F36" s="42">
        <f t="shared" si="0"/>
        <v>44525</v>
      </c>
    </row>
    <row r="37" spans="1:6" ht="48">
      <c r="A37" s="38" t="s">
        <v>73</v>
      </c>
      <c r="B37" s="39" t="s">
        <v>37</v>
      </c>
      <c r="C37" s="40" t="s">
        <v>74</v>
      </c>
      <c r="D37" s="41">
        <v>43000</v>
      </c>
      <c r="E37" s="41">
        <v>-1525</v>
      </c>
      <c r="F37" s="42">
        <f t="shared" si="0"/>
        <v>44525</v>
      </c>
    </row>
    <row r="38" spans="1:6" ht="72">
      <c r="A38" s="38" t="s">
        <v>75</v>
      </c>
      <c r="B38" s="39" t="s">
        <v>37</v>
      </c>
      <c r="C38" s="40" t="s">
        <v>76</v>
      </c>
      <c r="D38" s="41">
        <v>43000</v>
      </c>
      <c r="E38" s="41">
        <v>-1525</v>
      </c>
      <c r="F38" s="42">
        <f t="shared" si="0"/>
        <v>44525</v>
      </c>
    </row>
    <row r="39" spans="1:6" ht="12.75">
      <c r="A39" s="38" t="s">
        <v>77</v>
      </c>
      <c r="B39" s="39" t="s">
        <v>37</v>
      </c>
      <c r="C39" s="40" t="s">
        <v>78</v>
      </c>
      <c r="D39" s="41">
        <v>55000</v>
      </c>
      <c r="E39" s="41">
        <v>220.01</v>
      </c>
      <c r="F39" s="42">
        <f t="shared" si="0"/>
        <v>54779.99</v>
      </c>
    </row>
    <row r="40" spans="1:6" ht="12.75">
      <c r="A40" s="38" t="s">
        <v>79</v>
      </c>
      <c r="B40" s="39" t="s">
        <v>37</v>
      </c>
      <c r="C40" s="40" t="s">
        <v>80</v>
      </c>
      <c r="D40" s="41">
        <v>35000</v>
      </c>
      <c r="E40" s="41" t="s">
        <v>52</v>
      </c>
      <c r="F40" s="42">
        <f t="shared" si="0"/>
        <v>35000</v>
      </c>
    </row>
    <row r="41" spans="1:6" ht="36">
      <c r="A41" s="38" t="s">
        <v>81</v>
      </c>
      <c r="B41" s="39" t="s">
        <v>37</v>
      </c>
      <c r="C41" s="40" t="s">
        <v>82</v>
      </c>
      <c r="D41" s="41">
        <v>35000</v>
      </c>
      <c r="E41" s="41" t="s">
        <v>52</v>
      </c>
      <c r="F41" s="42">
        <f t="shared" si="0"/>
        <v>35000</v>
      </c>
    </row>
    <row r="42" spans="1:6" ht="12.75">
      <c r="A42" s="38" t="s">
        <v>83</v>
      </c>
      <c r="B42" s="39" t="s">
        <v>37</v>
      </c>
      <c r="C42" s="40" t="s">
        <v>84</v>
      </c>
      <c r="D42" s="41">
        <v>20000</v>
      </c>
      <c r="E42" s="41">
        <v>220.01</v>
      </c>
      <c r="F42" s="42">
        <f t="shared" si="0"/>
        <v>19779.99</v>
      </c>
    </row>
    <row r="43" spans="1:6" ht="36">
      <c r="A43" s="38" t="s">
        <v>85</v>
      </c>
      <c r="B43" s="39" t="s">
        <v>37</v>
      </c>
      <c r="C43" s="40" t="s">
        <v>86</v>
      </c>
      <c r="D43" s="41">
        <v>20000</v>
      </c>
      <c r="E43" s="41">
        <v>220.01</v>
      </c>
      <c r="F43" s="42">
        <f t="shared" si="0"/>
        <v>19779.99</v>
      </c>
    </row>
    <row r="44" spans="1:6" ht="12.75">
      <c r="A44" s="38" t="s">
        <v>87</v>
      </c>
      <c r="B44" s="39" t="s">
        <v>37</v>
      </c>
      <c r="C44" s="40" t="s">
        <v>88</v>
      </c>
      <c r="D44" s="41">
        <v>25997.48</v>
      </c>
      <c r="E44" s="41">
        <v>15300</v>
      </c>
      <c r="F44" s="42">
        <f t="shared" si="0"/>
        <v>10697.48</v>
      </c>
    </row>
    <row r="45" spans="1:6" ht="48">
      <c r="A45" s="38" t="s">
        <v>89</v>
      </c>
      <c r="B45" s="39" t="s">
        <v>37</v>
      </c>
      <c r="C45" s="40" t="s">
        <v>90</v>
      </c>
      <c r="D45" s="41">
        <v>25997.48</v>
      </c>
      <c r="E45" s="41">
        <v>15300</v>
      </c>
      <c r="F45" s="42">
        <f t="shared" si="0"/>
        <v>10697.48</v>
      </c>
    </row>
    <row r="46" spans="1:6" ht="72">
      <c r="A46" s="38" t="s">
        <v>91</v>
      </c>
      <c r="B46" s="39" t="s">
        <v>37</v>
      </c>
      <c r="C46" s="40" t="s">
        <v>92</v>
      </c>
      <c r="D46" s="41">
        <v>25997.48</v>
      </c>
      <c r="E46" s="41">
        <v>15300</v>
      </c>
      <c r="F46" s="42">
        <f t="shared" si="0"/>
        <v>10697.48</v>
      </c>
    </row>
    <row r="47" spans="1:6" ht="84">
      <c r="A47" s="38" t="s">
        <v>93</v>
      </c>
      <c r="B47" s="39" t="s">
        <v>37</v>
      </c>
      <c r="C47" s="40" t="s">
        <v>94</v>
      </c>
      <c r="D47" s="41" t="s">
        <v>52</v>
      </c>
      <c r="E47" s="41">
        <v>15300</v>
      </c>
      <c r="F47" s="42" t="str">
        <f t="shared" si="0"/>
        <v>-</v>
      </c>
    </row>
    <row r="48" spans="1:6" ht="24">
      <c r="A48" s="38" t="s">
        <v>95</v>
      </c>
      <c r="B48" s="39" t="s">
        <v>37</v>
      </c>
      <c r="C48" s="40" t="s">
        <v>96</v>
      </c>
      <c r="D48" s="41">
        <v>25000</v>
      </c>
      <c r="E48" s="41">
        <v>9000</v>
      </c>
      <c r="F48" s="42">
        <f t="shared" si="0"/>
        <v>16000</v>
      </c>
    </row>
    <row r="49" spans="1:6" ht="12.75">
      <c r="A49" s="38" t="s">
        <v>97</v>
      </c>
      <c r="B49" s="39" t="s">
        <v>37</v>
      </c>
      <c r="C49" s="40" t="s">
        <v>98</v>
      </c>
      <c r="D49" s="41">
        <v>25000</v>
      </c>
      <c r="E49" s="41">
        <v>9000</v>
      </c>
      <c r="F49" s="42">
        <f t="shared" si="0"/>
        <v>16000</v>
      </c>
    </row>
    <row r="50" spans="1:6" ht="12.75">
      <c r="A50" s="38" t="s">
        <v>99</v>
      </c>
      <c r="B50" s="39" t="s">
        <v>37</v>
      </c>
      <c r="C50" s="40" t="s">
        <v>100</v>
      </c>
      <c r="D50" s="41">
        <v>25000</v>
      </c>
      <c r="E50" s="41">
        <v>9000</v>
      </c>
      <c r="F50" s="42">
        <f t="shared" si="0"/>
        <v>16000</v>
      </c>
    </row>
    <row r="51" spans="1:6" ht="24">
      <c r="A51" s="38" t="s">
        <v>101</v>
      </c>
      <c r="B51" s="39" t="s">
        <v>37</v>
      </c>
      <c r="C51" s="40" t="s">
        <v>102</v>
      </c>
      <c r="D51" s="41">
        <v>25000</v>
      </c>
      <c r="E51" s="41">
        <v>9000</v>
      </c>
      <c r="F51" s="42">
        <f t="shared" si="0"/>
        <v>16000</v>
      </c>
    </row>
    <row r="52" spans="1:6" ht="12.75">
      <c r="A52" s="38" t="s">
        <v>103</v>
      </c>
      <c r="B52" s="39" t="s">
        <v>37</v>
      </c>
      <c r="C52" s="40" t="s">
        <v>104</v>
      </c>
      <c r="D52" s="41">
        <v>3600</v>
      </c>
      <c r="E52" s="41">
        <v>3600</v>
      </c>
      <c r="F52" s="42" t="str">
        <f t="shared" si="0"/>
        <v>-</v>
      </c>
    </row>
    <row r="53" spans="1:6" ht="12.75">
      <c r="A53" s="38" t="s">
        <v>105</v>
      </c>
      <c r="B53" s="39" t="s">
        <v>37</v>
      </c>
      <c r="C53" s="40" t="s">
        <v>106</v>
      </c>
      <c r="D53" s="41">
        <v>3600</v>
      </c>
      <c r="E53" s="41">
        <v>3600</v>
      </c>
      <c r="F53" s="42" t="str">
        <f aca="true" t="shared" si="1" ref="F53:F72">IF(OR(D53="-",E53=D53),"-",D53-IF(E53="-",0,E53))</f>
        <v>-</v>
      </c>
    </row>
    <row r="54" spans="1:6" ht="24">
      <c r="A54" s="38" t="s">
        <v>107</v>
      </c>
      <c r="B54" s="39" t="s">
        <v>37</v>
      </c>
      <c r="C54" s="40" t="s">
        <v>108</v>
      </c>
      <c r="D54" s="41">
        <v>3600</v>
      </c>
      <c r="E54" s="41">
        <v>3600</v>
      </c>
      <c r="F54" s="42" t="str">
        <f t="shared" si="1"/>
        <v>-</v>
      </c>
    </row>
    <row r="55" spans="1:6" ht="12.75">
      <c r="A55" s="38" t="s">
        <v>109</v>
      </c>
      <c r="B55" s="39" t="s">
        <v>37</v>
      </c>
      <c r="C55" s="40" t="s">
        <v>110</v>
      </c>
      <c r="D55" s="41">
        <v>4736902.52</v>
      </c>
      <c r="E55" s="41">
        <v>2330400.52</v>
      </c>
      <c r="F55" s="42">
        <f t="shared" si="1"/>
        <v>2406501.9999999995</v>
      </c>
    </row>
    <row r="56" spans="1:6" ht="36">
      <c r="A56" s="38" t="s">
        <v>111</v>
      </c>
      <c r="B56" s="39" t="s">
        <v>37</v>
      </c>
      <c r="C56" s="40" t="s">
        <v>112</v>
      </c>
      <c r="D56" s="41">
        <v>4712400</v>
      </c>
      <c r="E56" s="41">
        <v>2305898</v>
      </c>
      <c r="F56" s="42">
        <f t="shared" si="1"/>
        <v>2406502</v>
      </c>
    </row>
    <row r="57" spans="1:6" ht="24">
      <c r="A57" s="38" t="s">
        <v>113</v>
      </c>
      <c r="B57" s="39" t="s">
        <v>37</v>
      </c>
      <c r="C57" s="40" t="s">
        <v>114</v>
      </c>
      <c r="D57" s="41">
        <v>3033200</v>
      </c>
      <c r="E57" s="41">
        <v>1577700</v>
      </c>
      <c r="F57" s="42">
        <f t="shared" si="1"/>
        <v>1455500</v>
      </c>
    </row>
    <row r="58" spans="1:6" ht="24">
      <c r="A58" s="38" t="s">
        <v>115</v>
      </c>
      <c r="B58" s="39" t="s">
        <v>37</v>
      </c>
      <c r="C58" s="40" t="s">
        <v>116</v>
      </c>
      <c r="D58" s="41">
        <v>3033200</v>
      </c>
      <c r="E58" s="41">
        <v>1577700</v>
      </c>
      <c r="F58" s="42">
        <f t="shared" si="1"/>
        <v>1455500</v>
      </c>
    </row>
    <row r="59" spans="1:6" ht="24">
      <c r="A59" s="38" t="s">
        <v>117</v>
      </c>
      <c r="B59" s="39" t="s">
        <v>37</v>
      </c>
      <c r="C59" s="40" t="s">
        <v>118</v>
      </c>
      <c r="D59" s="41">
        <v>3033200</v>
      </c>
      <c r="E59" s="41">
        <v>1577700</v>
      </c>
      <c r="F59" s="42">
        <f t="shared" si="1"/>
        <v>1455500</v>
      </c>
    </row>
    <row r="60" spans="1:6" ht="24">
      <c r="A60" s="38" t="s">
        <v>119</v>
      </c>
      <c r="B60" s="39" t="s">
        <v>37</v>
      </c>
      <c r="C60" s="40" t="s">
        <v>120</v>
      </c>
      <c r="D60" s="41">
        <v>1607800</v>
      </c>
      <c r="E60" s="41">
        <v>692200</v>
      </c>
      <c r="F60" s="42">
        <f t="shared" si="1"/>
        <v>915600</v>
      </c>
    </row>
    <row r="61" spans="1:6" ht="12.75">
      <c r="A61" s="38" t="s">
        <v>121</v>
      </c>
      <c r="B61" s="39" t="s">
        <v>37</v>
      </c>
      <c r="C61" s="40" t="s">
        <v>122</v>
      </c>
      <c r="D61" s="41">
        <v>1607800</v>
      </c>
      <c r="E61" s="41">
        <v>692200</v>
      </c>
      <c r="F61" s="42">
        <f t="shared" si="1"/>
        <v>915600</v>
      </c>
    </row>
    <row r="62" spans="1:6" ht="12.75">
      <c r="A62" s="38" t="s">
        <v>123</v>
      </c>
      <c r="B62" s="39" t="s">
        <v>37</v>
      </c>
      <c r="C62" s="40" t="s">
        <v>124</v>
      </c>
      <c r="D62" s="41" t="s">
        <v>52</v>
      </c>
      <c r="E62" s="41">
        <v>692200</v>
      </c>
      <c r="F62" s="42" t="str">
        <f t="shared" si="1"/>
        <v>-</v>
      </c>
    </row>
    <row r="63" spans="1:6" ht="24">
      <c r="A63" s="38" t="s">
        <v>125</v>
      </c>
      <c r="B63" s="39" t="s">
        <v>37</v>
      </c>
      <c r="C63" s="40" t="s">
        <v>126</v>
      </c>
      <c r="D63" s="41">
        <v>1607800</v>
      </c>
      <c r="E63" s="41" t="s">
        <v>52</v>
      </c>
      <c r="F63" s="42">
        <f t="shared" si="1"/>
        <v>1607800</v>
      </c>
    </row>
    <row r="64" spans="1:6" ht="24">
      <c r="A64" s="38" t="s">
        <v>127</v>
      </c>
      <c r="B64" s="39" t="s">
        <v>37</v>
      </c>
      <c r="C64" s="40" t="s">
        <v>128</v>
      </c>
      <c r="D64" s="41">
        <v>71400</v>
      </c>
      <c r="E64" s="41">
        <v>35998</v>
      </c>
      <c r="F64" s="42">
        <f t="shared" si="1"/>
        <v>35402</v>
      </c>
    </row>
    <row r="65" spans="1:6" ht="36">
      <c r="A65" s="38" t="s">
        <v>129</v>
      </c>
      <c r="B65" s="39" t="s">
        <v>37</v>
      </c>
      <c r="C65" s="40" t="s">
        <v>130</v>
      </c>
      <c r="D65" s="41">
        <v>70700</v>
      </c>
      <c r="E65" s="41">
        <v>35998</v>
      </c>
      <c r="F65" s="42">
        <f t="shared" si="1"/>
        <v>34702</v>
      </c>
    </row>
    <row r="66" spans="1:6" ht="36">
      <c r="A66" s="38" t="s">
        <v>131</v>
      </c>
      <c r="B66" s="39" t="s">
        <v>37</v>
      </c>
      <c r="C66" s="40" t="s">
        <v>132</v>
      </c>
      <c r="D66" s="41">
        <v>70700</v>
      </c>
      <c r="E66" s="41">
        <v>35998</v>
      </c>
      <c r="F66" s="42">
        <f t="shared" si="1"/>
        <v>34702</v>
      </c>
    </row>
    <row r="67" spans="1:6" ht="36">
      <c r="A67" s="38" t="s">
        <v>133</v>
      </c>
      <c r="B67" s="39" t="s">
        <v>37</v>
      </c>
      <c r="C67" s="40" t="s">
        <v>134</v>
      </c>
      <c r="D67" s="41">
        <v>700</v>
      </c>
      <c r="E67" s="41" t="s">
        <v>52</v>
      </c>
      <c r="F67" s="42">
        <f t="shared" si="1"/>
        <v>700</v>
      </c>
    </row>
    <row r="68" spans="1:6" ht="36">
      <c r="A68" s="38" t="s">
        <v>135</v>
      </c>
      <c r="B68" s="39" t="s">
        <v>37</v>
      </c>
      <c r="C68" s="40" t="s">
        <v>136</v>
      </c>
      <c r="D68" s="41">
        <v>700</v>
      </c>
      <c r="E68" s="41" t="s">
        <v>52</v>
      </c>
      <c r="F68" s="42">
        <f t="shared" si="1"/>
        <v>700</v>
      </c>
    </row>
    <row r="69" spans="1:6" ht="84">
      <c r="A69" s="38" t="s">
        <v>137</v>
      </c>
      <c r="B69" s="39" t="s">
        <v>37</v>
      </c>
      <c r="C69" s="40" t="s">
        <v>138</v>
      </c>
      <c r="D69" s="41">
        <v>24502.52</v>
      </c>
      <c r="E69" s="41">
        <v>24502.52</v>
      </c>
      <c r="F69" s="42" t="str">
        <f t="shared" si="1"/>
        <v>-</v>
      </c>
    </row>
    <row r="70" spans="1:6" ht="60">
      <c r="A70" s="38" t="s">
        <v>139</v>
      </c>
      <c r="B70" s="39" t="s">
        <v>37</v>
      </c>
      <c r="C70" s="40" t="s">
        <v>140</v>
      </c>
      <c r="D70" s="41">
        <v>24502.52</v>
      </c>
      <c r="E70" s="41">
        <v>24502.52</v>
      </c>
      <c r="F70" s="42" t="str">
        <f t="shared" si="1"/>
        <v>-</v>
      </c>
    </row>
    <row r="71" spans="1:6" ht="60">
      <c r="A71" s="38" t="s">
        <v>141</v>
      </c>
      <c r="B71" s="39" t="s">
        <v>37</v>
      </c>
      <c r="C71" s="40" t="s">
        <v>142</v>
      </c>
      <c r="D71" s="41">
        <v>24502.52</v>
      </c>
      <c r="E71" s="41">
        <v>24502.52</v>
      </c>
      <c r="F71" s="42" t="str">
        <f t="shared" si="1"/>
        <v>-</v>
      </c>
    </row>
    <row r="72" spans="1:6" ht="48">
      <c r="A72" s="38" t="s">
        <v>143</v>
      </c>
      <c r="B72" s="39" t="s">
        <v>37</v>
      </c>
      <c r="C72" s="40" t="s">
        <v>144</v>
      </c>
      <c r="D72" s="41">
        <v>24502.52</v>
      </c>
      <c r="E72" s="41">
        <v>24502.52</v>
      </c>
      <c r="F72" s="42" t="str">
        <f t="shared" si="1"/>
        <v>-</v>
      </c>
    </row>
    <row r="73" spans="1:6" ht="2.25" customHeight="1">
      <c r="A73" s="44"/>
      <c r="B73" s="44"/>
      <c r="C73" s="44"/>
      <c r="D73" s="44"/>
      <c r="E73" s="44"/>
      <c r="F73" s="44"/>
    </row>
    <row r="74" spans="1:6" ht="12.75" customHeight="1" thickBot="1">
      <c r="A74" s="99" t="s">
        <v>145</v>
      </c>
      <c r="B74" s="99"/>
      <c r="C74" s="99"/>
      <c r="D74" s="99"/>
      <c r="E74" s="45"/>
      <c r="F74" s="44"/>
    </row>
    <row r="75" spans="1:6" ht="13.5" hidden="1" thickBot="1">
      <c r="A75" s="46"/>
      <c r="B75" s="46"/>
      <c r="C75" s="47"/>
      <c r="D75" s="48"/>
      <c r="E75" s="48"/>
      <c r="F75" s="44"/>
    </row>
    <row r="76" spans="1:6" ht="12.75">
      <c r="A76" s="115" t="s">
        <v>4</v>
      </c>
      <c r="B76" s="103" t="s">
        <v>5</v>
      </c>
      <c r="C76" s="106" t="s">
        <v>146</v>
      </c>
      <c r="D76" s="109" t="s">
        <v>11</v>
      </c>
      <c r="E76" s="97" t="s">
        <v>6</v>
      </c>
      <c r="F76" s="44"/>
    </row>
    <row r="77" spans="1:6" ht="12.75">
      <c r="A77" s="116"/>
      <c r="B77" s="104"/>
      <c r="C77" s="107"/>
      <c r="D77" s="110"/>
      <c r="E77" s="98"/>
      <c r="F77" s="44"/>
    </row>
    <row r="78" spans="1:6" ht="12.75">
      <c r="A78" s="116"/>
      <c r="B78" s="104"/>
      <c r="C78" s="107"/>
      <c r="D78" s="110"/>
      <c r="E78" s="98"/>
      <c r="F78" s="44"/>
    </row>
    <row r="79" spans="1:6" ht="12.75">
      <c r="A79" s="116"/>
      <c r="B79" s="104"/>
      <c r="C79" s="107"/>
      <c r="D79" s="110"/>
      <c r="E79" s="98"/>
      <c r="F79" s="44"/>
    </row>
    <row r="80" spans="1:6" ht="12.75">
      <c r="A80" s="116"/>
      <c r="B80" s="104"/>
      <c r="C80" s="107"/>
      <c r="D80" s="110"/>
      <c r="E80" s="98"/>
      <c r="F80" s="44"/>
    </row>
    <row r="81" spans="1:6" ht="12.75">
      <c r="A81" s="116"/>
      <c r="B81" s="104"/>
      <c r="C81" s="107"/>
      <c r="D81" s="110"/>
      <c r="E81" s="98"/>
      <c r="F81" s="44"/>
    </row>
    <row r="82" spans="1:6" ht="12.75">
      <c r="A82" s="116"/>
      <c r="B82" s="104"/>
      <c r="C82" s="50"/>
      <c r="D82" s="110"/>
      <c r="E82" s="49"/>
      <c r="F82" s="44"/>
    </row>
    <row r="83" spans="1:6" ht="12.75">
      <c r="A83" s="117"/>
      <c r="B83" s="105"/>
      <c r="C83" s="51"/>
      <c r="D83" s="111"/>
      <c r="E83" s="52"/>
      <c r="F83" s="44"/>
    </row>
    <row r="84" spans="1:6" ht="13.5" thickBot="1">
      <c r="A84" s="53">
        <v>1</v>
      </c>
      <c r="B84" s="54">
        <v>2</v>
      </c>
      <c r="C84" s="55">
        <v>3</v>
      </c>
      <c r="D84" s="56" t="s">
        <v>1</v>
      </c>
      <c r="E84" s="56" t="s">
        <v>2</v>
      </c>
      <c r="F84" s="44"/>
    </row>
    <row r="85" spans="1:6" ht="12.75">
      <c r="A85" s="57" t="s">
        <v>147</v>
      </c>
      <c r="B85" s="58" t="s">
        <v>148</v>
      </c>
      <c r="C85" s="59" t="s">
        <v>149</v>
      </c>
      <c r="D85" s="60">
        <v>7518400</v>
      </c>
      <c r="E85" s="60">
        <v>2909916.32</v>
      </c>
      <c r="F85" s="44"/>
    </row>
    <row r="86" spans="1:6" ht="12.75">
      <c r="A86" s="61" t="s">
        <v>39</v>
      </c>
      <c r="B86" s="62"/>
      <c r="C86" s="63"/>
      <c r="D86" s="64"/>
      <c r="E86" s="65"/>
      <c r="F86" s="44"/>
    </row>
    <row r="87" spans="1:6" ht="12.75">
      <c r="A87" s="57" t="s">
        <v>150</v>
      </c>
      <c r="B87" s="58" t="s">
        <v>148</v>
      </c>
      <c r="C87" s="59" t="s">
        <v>151</v>
      </c>
      <c r="D87" s="60">
        <v>3411633.66</v>
      </c>
      <c r="E87" s="60">
        <v>1826367.11</v>
      </c>
      <c r="F87" s="44"/>
    </row>
    <row r="88" spans="1:6" ht="60">
      <c r="A88" s="28" t="s">
        <v>152</v>
      </c>
      <c r="B88" s="66" t="s">
        <v>148</v>
      </c>
      <c r="C88" s="30" t="s">
        <v>153</v>
      </c>
      <c r="D88" s="31">
        <v>2836000</v>
      </c>
      <c r="E88" s="31">
        <v>1509355.92</v>
      </c>
      <c r="F88" s="44"/>
    </row>
    <row r="89" spans="1:6" ht="24">
      <c r="A89" s="28" t="s">
        <v>154</v>
      </c>
      <c r="B89" s="66" t="s">
        <v>148</v>
      </c>
      <c r="C89" s="30" t="s">
        <v>155</v>
      </c>
      <c r="D89" s="31">
        <v>2836000</v>
      </c>
      <c r="E89" s="31">
        <v>1509355.92</v>
      </c>
      <c r="F89" s="44"/>
    </row>
    <row r="90" spans="1:6" ht="24">
      <c r="A90" s="28" t="s">
        <v>156</v>
      </c>
      <c r="B90" s="66" t="s">
        <v>148</v>
      </c>
      <c r="C90" s="30" t="s">
        <v>157</v>
      </c>
      <c r="D90" s="31">
        <v>2177500</v>
      </c>
      <c r="E90" s="31">
        <v>1226223.72</v>
      </c>
      <c r="F90" s="44"/>
    </row>
    <row r="91" spans="1:6" ht="36">
      <c r="A91" s="28" t="s">
        <v>158</v>
      </c>
      <c r="B91" s="66" t="s">
        <v>148</v>
      </c>
      <c r="C91" s="30" t="s">
        <v>159</v>
      </c>
      <c r="D91" s="31">
        <v>2000</v>
      </c>
      <c r="E91" s="31" t="s">
        <v>52</v>
      </c>
      <c r="F91" s="44"/>
    </row>
    <row r="92" spans="1:6" ht="48">
      <c r="A92" s="28" t="s">
        <v>160</v>
      </c>
      <c r="B92" s="66" t="s">
        <v>148</v>
      </c>
      <c r="C92" s="30" t="s">
        <v>161</v>
      </c>
      <c r="D92" s="31">
        <v>656500</v>
      </c>
      <c r="E92" s="31">
        <v>283132.2</v>
      </c>
      <c r="F92" s="44"/>
    </row>
    <row r="93" spans="1:6" ht="24">
      <c r="A93" s="28" t="s">
        <v>162</v>
      </c>
      <c r="B93" s="66" t="s">
        <v>148</v>
      </c>
      <c r="C93" s="30" t="s">
        <v>163</v>
      </c>
      <c r="D93" s="31">
        <v>151600</v>
      </c>
      <c r="E93" s="31">
        <v>102075.19</v>
      </c>
      <c r="F93" s="44"/>
    </row>
    <row r="94" spans="1:6" ht="24">
      <c r="A94" s="28" t="s">
        <v>164</v>
      </c>
      <c r="B94" s="66" t="s">
        <v>148</v>
      </c>
      <c r="C94" s="30" t="s">
        <v>165</v>
      </c>
      <c r="D94" s="31">
        <v>151600</v>
      </c>
      <c r="E94" s="31">
        <v>102075.19</v>
      </c>
      <c r="F94" s="44"/>
    </row>
    <row r="95" spans="1:6" ht="24">
      <c r="A95" s="28" t="s">
        <v>166</v>
      </c>
      <c r="B95" s="66" t="s">
        <v>148</v>
      </c>
      <c r="C95" s="30" t="s">
        <v>167</v>
      </c>
      <c r="D95" s="31">
        <v>9100</v>
      </c>
      <c r="E95" s="31">
        <v>5100</v>
      </c>
      <c r="F95" s="44"/>
    </row>
    <row r="96" spans="1:6" ht="24">
      <c r="A96" s="28" t="s">
        <v>168</v>
      </c>
      <c r="B96" s="66" t="s">
        <v>148</v>
      </c>
      <c r="C96" s="30" t="s">
        <v>169</v>
      </c>
      <c r="D96" s="31">
        <v>142500</v>
      </c>
      <c r="E96" s="31">
        <v>96975.19</v>
      </c>
      <c r="F96" s="44"/>
    </row>
    <row r="97" spans="1:6" ht="12.75">
      <c r="A97" s="28" t="s">
        <v>170</v>
      </c>
      <c r="B97" s="66" t="s">
        <v>148</v>
      </c>
      <c r="C97" s="30" t="s">
        <v>171</v>
      </c>
      <c r="D97" s="31">
        <v>417033.66</v>
      </c>
      <c r="E97" s="31">
        <v>213600</v>
      </c>
      <c r="F97" s="44"/>
    </row>
    <row r="98" spans="1:6" ht="12.75">
      <c r="A98" s="28" t="s">
        <v>172</v>
      </c>
      <c r="B98" s="66" t="s">
        <v>148</v>
      </c>
      <c r="C98" s="30" t="s">
        <v>173</v>
      </c>
      <c r="D98" s="31">
        <v>417033.66</v>
      </c>
      <c r="E98" s="31">
        <v>213600</v>
      </c>
      <c r="F98" s="44"/>
    </row>
    <row r="99" spans="1:6" ht="12.75">
      <c r="A99" s="28" t="s">
        <v>174</v>
      </c>
      <c r="B99" s="66" t="s">
        <v>148</v>
      </c>
      <c r="C99" s="30" t="s">
        <v>175</v>
      </c>
      <c r="D99" s="31">
        <v>7000</v>
      </c>
      <c r="E99" s="31">
        <v>1336</v>
      </c>
      <c r="F99" s="44"/>
    </row>
    <row r="100" spans="1:6" ht="12.75">
      <c r="A100" s="28" t="s">
        <v>176</v>
      </c>
      <c r="B100" s="66" t="s">
        <v>148</v>
      </c>
      <c r="C100" s="30" t="s">
        <v>177</v>
      </c>
      <c r="D100" s="31">
        <v>2000</v>
      </c>
      <c r="E100" s="31">
        <v>1336</v>
      </c>
      <c r="F100" s="44"/>
    </row>
    <row r="101" spans="1:6" ht="12.75">
      <c r="A101" s="28" t="s">
        <v>178</v>
      </c>
      <c r="B101" s="66" t="s">
        <v>148</v>
      </c>
      <c r="C101" s="30" t="s">
        <v>179</v>
      </c>
      <c r="D101" s="31">
        <v>2000</v>
      </c>
      <c r="E101" s="31">
        <v>1336</v>
      </c>
      <c r="F101" s="44"/>
    </row>
    <row r="102" spans="1:6" ht="12.75">
      <c r="A102" s="28" t="s">
        <v>180</v>
      </c>
      <c r="B102" s="66" t="s">
        <v>148</v>
      </c>
      <c r="C102" s="30" t="s">
        <v>181</v>
      </c>
      <c r="D102" s="31">
        <v>5000</v>
      </c>
      <c r="E102" s="31" t="s">
        <v>52</v>
      </c>
      <c r="F102" s="44"/>
    </row>
    <row r="103" spans="1:6" ht="36">
      <c r="A103" s="57" t="s">
        <v>182</v>
      </c>
      <c r="B103" s="58" t="s">
        <v>148</v>
      </c>
      <c r="C103" s="59" t="s">
        <v>183</v>
      </c>
      <c r="D103" s="60">
        <v>714000</v>
      </c>
      <c r="E103" s="60">
        <v>368097.03</v>
      </c>
      <c r="F103" s="44"/>
    </row>
    <row r="104" spans="1:6" ht="60">
      <c r="A104" s="28" t="s">
        <v>152</v>
      </c>
      <c r="B104" s="66" t="s">
        <v>148</v>
      </c>
      <c r="C104" s="30" t="s">
        <v>184</v>
      </c>
      <c r="D104" s="31">
        <v>714000</v>
      </c>
      <c r="E104" s="31">
        <v>368097.03</v>
      </c>
      <c r="F104" s="44"/>
    </row>
    <row r="105" spans="1:6" ht="24">
      <c r="A105" s="28" t="s">
        <v>154</v>
      </c>
      <c r="B105" s="66" t="s">
        <v>148</v>
      </c>
      <c r="C105" s="30" t="s">
        <v>185</v>
      </c>
      <c r="D105" s="31">
        <v>714000</v>
      </c>
      <c r="E105" s="31">
        <v>368097.03</v>
      </c>
      <c r="F105" s="44"/>
    </row>
    <row r="106" spans="1:6" ht="24">
      <c r="A106" s="28" t="s">
        <v>156</v>
      </c>
      <c r="B106" s="66" t="s">
        <v>148</v>
      </c>
      <c r="C106" s="30" t="s">
        <v>186</v>
      </c>
      <c r="D106" s="31">
        <v>547500</v>
      </c>
      <c r="E106" s="31">
        <v>286781.45</v>
      </c>
      <c r="F106" s="44"/>
    </row>
    <row r="107" spans="1:6" ht="36">
      <c r="A107" s="28" t="s">
        <v>158</v>
      </c>
      <c r="B107" s="66" t="s">
        <v>148</v>
      </c>
      <c r="C107" s="30" t="s">
        <v>187</v>
      </c>
      <c r="D107" s="31">
        <v>1000</v>
      </c>
      <c r="E107" s="31" t="s">
        <v>52</v>
      </c>
      <c r="F107" s="44"/>
    </row>
    <row r="108" spans="1:6" ht="48">
      <c r="A108" s="28" t="s">
        <v>160</v>
      </c>
      <c r="B108" s="66" t="s">
        <v>148</v>
      </c>
      <c r="C108" s="30" t="s">
        <v>188</v>
      </c>
      <c r="D108" s="31">
        <v>165500</v>
      </c>
      <c r="E108" s="31">
        <v>81315.58</v>
      </c>
      <c r="F108" s="44"/>
    </row>
    <row r="109" spans="1:6" ht="48">
      <c r="A109" s="57" t="s">
        <v>189</v>
      </c>
      <c r="B109" s="58" t="s">
        <v>148</v>
      </c>
      <c r="C109" s="59" t="s">
        <v>190</v>
      </c>
      <c r="D109" s="60">
        <v>2691933.66</v>
      </c>
      <c r="E109" s="60">
        <v>1458270.08</v>
      </c>
      <c r="F109" s="44"/>
    </row>
    <row r="110" spans="1:6" ht="60">
      <c r="A110" s="28" t="s">
        <v>152</v>
      </c>
      <c r="B110" s="66" t="s">
        <v>148</v>
      </c>
      <c r="C110" s="30" t="s">
        <v>191</v>
      </c>
      <c r="D110" s="31">
        <v>2122000</v>
      </c>
      <c r="E110" s="31">
        <v>1141258.89</v>
      </c>
      <c r="F110" s="44"/>
    </row>
    <row r="111" spans="1:6" ht="24">
      <c r="A111" s="28" t="s">
        <v>154</v>
      </c>
      <c r="B111" s="66" t="s">
        <v>148</v>
      </c>
      <c r="C111" s="30" t="s">
        <v>192</v>
      </c>
      <c r="D111" s="31">
        <v>2122000</v>
      </c>
      <c r="E111" s="31">
        <v>1141258.89</v>
      </c>
      <c r="F111" s="44"/>
    </row>
    <row r="112" spans="1:6" ht="24">
      <c r="A112" s="28" t="s">
        <v>156</v>
      </c>
      <c r="B112" s="66" t="s">
        <v>148</v>
      </c>
      <c r="C112" s="30" t="s">
        <v>193</v>
      </c>
      <c r="D112" s="31">
        <v>1630000</v>
      </c>
      <c r="E112" s="31">
        <v>939442.27</v>
      </c>
      <c r="F112" s="44"/>
    </row>
    <row r="113" spans="1:6" ht="36">
      <c r="A113" s="28" t="s">
        <v>158</v>
      </c>
      <c r="B113" s="66" t="s">
        <v>148</v>
      </c>
      <c r="C113" s="30" t="s">
        <v>194</v>
      </c>
      <c r="D113" s="31">
        <v>1000</v>
      </c>
      <c r="E113" s="31" t="s">
        <v>52</v>
      </c>
      <c r="F113" s="44"/>
    </row>
    <row r="114" spans="1:6" ht="48">
      <c r="A114" s="28" t="s">
        <v>160</v>
      </c>
      <c r="B114" s="66" t="s">
        <v>148</v>
      </c>
      <c r="C114" s="30" t="s">
        <v>195</v>
      </c>
      <c r="D114" s="31">
        <v>491000</v>
      </c>
      <c r="E114" s="31">
        <v>201816.62</v>
      </c>
      <c r="F114" s="44"/>
    </row>
    <row r="115" spans="1:6" ht="24">
      <c r="A115" s="28" t="s">
        <v>162</v>
      </c>
      <c r="B115" s="66" t="s">
        <v>148</v>
      </c>
      <c r="C115" s="30" t="s">
        <v>196</v>
      </c>
      <c r="D115" s="31">
        <v>150900</v>
      </c>
      <c r="E115" s="31">
        <v>102075.19</v>
      </c>
      <c r="F115" s="44"/>
    </row>
    <row r="116" spans="1:6" ht="24">
      <c r="A116" s="28" t="s">
        <v>164</v>
      </c>
      <c r="B116" s="66" t="s">
        <v>148</v>
      </c>
      <c r="C116" s="30" t="s">
        <v>197</v>
      </c>
      <c r="D116" s="31">
        <v>150900</v>
      </c>
      <c r="E116" s="31">
        <v>102075.19</v>
      </c>
      <c r="F116" s="44"/>
    </row>
    <row r="117" spans="1:6" ht="24">
      <c r="A117" s="28" t="s">
        <v>166</v>
      </c>
      <c r="B117" s="66" t="s">
        <v>148</v>
      </c>
      <c r="C117" s="30" t="s">
        <v>198</v>
      </c>
      <c r="D117" s="31">
        <v>9100</v>
      </c>
      <c r="E117" s="31">
        <v>5100</v>
      </c>
      <c r="F117" s="44"/>
    </row>
    <row r="118" spans="1:6" ht="24">
      <c r="A118" s="28" t="s">
        <v>168</v>
      </c>
      <c r="B118" s="66" t="s">
        <v>148</v>
      </c>
      <c r="C118" s="30" t="s">
        <v>199</v>
      </c>
      <c r="D118" s="31">
        <v>141800</v>
      </c>
      <c r="E118" s="31">
        <v>96975.19</v>
      </c>
      <c r="F118" s="44"/>
    </row>
    <row r="119" spans="1:6" ht="12.75">
      <c r="A119" s="28" t="s">
        <v>170</v>
      </c>
      <c r="B119" s="66" t="s">
        <v>148</v>
      </c>
      <c r="C119" s="30" t="s">
        <v>200</v>
      </c>
      <c r="D119" s="31">
        <v>417033.66</v>
      </c>
      <c r="E119" s="31">
        <v>213600</v>
      </c>
      <c r="F119" s="44"/>
    </row>
    <row r="120" spans="1:6" ht="12.75">
      <c r="A120" s="28" t="s">
        <v>172</v>
      </c>
      <c r="B120" s="66" t="s">
        <v>148</v>
      </c>
      <c r="C120" s="30" t="s">
        <v>201</v>
      </c>
      <c r="D120" s="31">
        <v>417033.66</v>
      </c>
      <c r="E120" s="31">
        <v>213600</v>
      </c>
      <c r="F120" s="44"/>
    </row>
    <row r="121" spans="1:6" ht="12.75">
      <c r="A121" s="28" t="s">
        <v>174</v>
      </c>
      <c r="B121" s="66" t="s">
        <v>148</v>
      </c>
      <c r="C121" s="30" t="s">
        <v>202</v>
      </c>
      <c r="D121" s="31">
        <v>2000</v>
      </c>
      <c r="E121" s="31">
        <v>1336</v>
      </c>
      <c r="F121" s="44"/>
    </row>
    <row r="122" spans="1:6" ht="12.75">
      <c r="A122" s="28" t="s">
        <v>176</v>
      </c>
      <c r="B122" s="66" t="s">
        <v>148</v>
      </c>
      <c r="C122" s="30" t="s">
        <v>203</v>
      </c>
      <c r="D122" s="31">
        <v>2000</v>
      </c>
      <c r="E122" s="31">
        <v>1336</v>
      </c>
      <c r="F122" s="44"/>
    </row>
    <row r="123" spans="1:6" ht="12.75">
      <c r="A123" s="28" t="s">
        <v>178</v>
      </c>
      <c r="B123" s="66" t="s">
        <v>148</v>
      </c>
      <c r="C123" s="30" t="s">
        <v>204</v>
      </c>
      <c r="D123" s="31">
        <v>2000</v>
      </c>
      <c r="E123" s="31">
        <v>1336</v>
      </c>
      <c r="F123" s="44"/>
    </row>
    <row r="124" spans="1:6" ht="12.75">
      <c r="A124" s="57" t="s">
        <v>205</v>
      </c>
      <c r="B124" s="58" t="s">
        <v>148</v>
      </c>
      <c r="C124" s="59" t="s">
        <v>206</v>
      </c>
      <c r="D124" s="60">
        <v>5000</v>
      </c>
      <c r="E124" s="60" t="s">
        <v>52</v>
      </c>
      <c r="F124" s="44"/>
    </row>
    <row r="125" spans="1:6" ht="12.75">
      <c r="A125" s="28" t="s">
        <v>174</v>
      </c>
      <c r="B125" s="66" t="s">
        <v>148</v>
      </c>
      <c r="C125" s="30" t="s">
        <v>207</v>
      </c>
      <c r="D125" s="31">
        <v>5000</v>
      </c>
      <c r="E125" s="31" t="s">
        <v>52</v>
      </c>
      <c r="F125" s="44"/>
    </row>
    <row r="126" spans="1:6" ht="12.75">
      <c r="A126" s="28" t="s">
        <v>180</v>
      </c>
      <c r="B126" s="66" t="s">
        <v>148</v>
      </c>
      <c r="C126" s="30" t="s">
        <v>208</v>
      </c>
      <c r="D126" s="31">
        <v>5000</v>
      </c>
      <c r="E126" s="31" t="s">
        <v>52</v>
      </c>
      <c r="F126" s="44"/>
    </row>
    <row r="127" spans="1:6" ht="12.75">
      <c r="A127" s="57" t="s">
        <v>209</v>
      </c>
      <c r="B127" s="58" t="s">
        <v>148</v>
      </c>
      <c r="C127" s="59" t="s">
        <v>210</v>
      </c>
      <c r="D127" s="60">
        <v>700</v>
      </c>
      <c r="E127" s="60" t="s">
        <v>52</v>
      </c>
      <c r="F127" s="44"/>
    </row>
    <row r="128" spans="1:6" ht="24">
      <c r="A128" s="28" t="s">
        <v>162</v>
      </c>
      <c r="B128" s="66" t="s">
        <v>148</v>
      </c>
      <c r="C128" s="30" t="s">
        <v>211</v>
      </c>
      <c r="D128" s="31">
        <v>700</v>
      </c>
      <c r="E128" s="31" t="s">
        <v>52</v>
      </c>
      <c r="F128" s="44"/>
    </row>
    <row r="129" spans="1:6" ht="24">
      <c r="A129" s="28" t="s">
        <v>164</v>
      </c>
      <c r="B129" s="66" t="s">
        <v>148</v>
      </c>
      <c r="C129" s="30" t="s">
        <v>212</v>
      </c>
      <c r="D129" s="31">
        <v>700</v>
      </c>
      <c r="E129" s="31" t="s">
        <v>52</v>
      </c>
      <c r="F129" s="44"/>
    </row>
    <row r="130" spans="1:6" ht="24">
      <c r="A130" s="28" t="s">
        <v>168</v>
      </c>
      <c r="B130" s="66" t="s">
        <v>148</v>
      </c>
      <c r="C130" s="30" t="s">
        <v>213</v>
      </c>
      <c r="D130" s="31">
        <v>700</v>
      </c>
      <c r="E130" s="31" t="s">
        <v>52</v>
      </c>
      <c r="F130" s="44"/>
    </row>
    <row r="131" spans="1:6" ht="12.75">
      <c r="A131" s="57" t="s">
        <v>214</v>
      </c>
      <c r="B131" s="58" t="s">
        <v>148</v>
      </c>
      <c r="C131" s="59" t="s">
        <v>215</v>
      </c>
      <c r="D131" s="60">
        <v>70700</v>
      </c>
      <c r="E131" s="60">
        <v>35998</v>
      </c>
      <c r="F131" s="44"/>
    </row>
    <row r="132" spans="1:6" ht="60">
      <c r="A132" s="28" t="s">
        <v>152</v>
      </c>
      <c r="B132" s="66" t="s">
        <v>148</v>
      </c>
      <c r="C132" s="30" t="s">
        <v>216</v>
      </c>
      <c r="D132" s="31">
        <v>67900</v>
      </c>
      <c r="E132" s="31">
        <v>35998</v>
      </c>
      <c r="F132" s="44"/>
    </row>
    <row r="133" spans="1:6" ht="24">
      <c r="A133" s="28" t="s">
        <v>154</v>
      </c>
      <c r="B133" s="66" t="s">
        <v>148</v>
      </c>
      <c r="C133" s="30" t="s">
        <v>217</v>
      </c>
      <c r="D133" s="31">
        <v>67900</v>
      </c>
      <c r="E133" s="31">
        <v>35998</v>
      </c>
      <c r="F133" s="44"/>
    </row>
    <row r="134" spans="1:6" ht="24">
      <c r="A134" s="28" t="s">
        <v>156</v>
      </c>
      <c r="B134" s="66" t="s">
        <v>148</v>
      </c>
      <c r="C134" s="30" t="s">
        <v>218</v>
      </c>
      <c r="D134" s="31">
        <v>49800</v>
      </c>
      <c r="E134" s="31">
        <v>29981.2</v>
      </c>
      <c r="F134" s="44"/>
    </row>
    <row r="135" spans="1:6" ht="36">
      <c r="A135" s="28" t="s">
        <v>158</v>
      </c>
      <c r="B135" s="66" t="s">
        <v>148</v>
      </c>
      <c r="C135" s="30" t="s">
        <v>219</v>
      </c>
      <c r="D135" s="31">
        <v>3000</v>
      </c>
      <c r="E135" s="31" t="s">
        <v>52</v>
      </c>
      <c r="F135" s="44"/>
    </row>
    <row r="136" spans="1:6" ht="48">
      <c r="A136" s="28" t="s">
        <v>160</v>
      </c>
      <c r="B136" s="66" t="s">
        <v>148</v>
      </c>
      <c r="C136" s="30" t="s">
        <v>220</v>
      </c>
      <c r="D136" s="31">
        <v>15100</v>
      </c>
      <c r="E136" s="31">
        <v>6016.8</v>
      </c>
      <c r="F136" s="44"/>
    </row>
    <row r="137" spans="1:6" ht="24">
      <c r="A137" s="28" t="s">
        <v>162</v>
      </c>
      <c r="B137" s="66" t="s">
        <v>148</v>
      </c>
      <c r="C137" s="30" t="s">
        <v>221</v>
      </c>
      <c r="D137" s="31">
        <v>2800</v>
      </c>
      <c r="E137" s="31" t="s">
        <v>52</v>
      </c>
      <c r="F137" s="44"/>
    </row>
    <row r="138" spans="1:6" ht="24">
      <c r="A138" s="28" t="s">
        <v>164</v>
      </c>
      <c r="B138" s="66" t="s">
        <v>148</v>
      </c>
      <c r="C138" s="30" t="s">
        <v>222</v>
      </c>
      <c r="D138" s="31">
        <v>2800</v>
      </c>
      <c r="E138" s="31" t="s">
        <v>52</v>
      </c>
      <c r="F138" s="44"/>
    </row>
    <row r="139" spans="1:6" ht="24">
      <c r="A139" s="28" t="s">
        <v>168</v>
      </c>
      <c r="B139" s="66" t="s">
        <v>148</v>
      </c>
      <c r="C139" s="30" t="s">
        <v>223</v>
      </c>
      <c r="D139" s="31">
        <v>2800</v>
      </c>
      <c r="E139" s="31" t="s">
        <v>52</v>
      </c>
      <c r="F139" s="44"/>
    </row>
    <row r="140" spans="1:6" ht="12.75">
      <c r="A140" s="57" t="s">
        <v>224</v>
      </c>
      <c r="B140" s="58" t="s">
        <v>148</v>
      </c>
      <c r="C140" s="59" t="s">
        <v>225</v>
      </c>
      <c r="D140" s="60">
        <v>70700</v>
      </c>
      <c r="E140" s="60">
        <v>35998</v>
      </c>
      <c r="F140" s="44"/>
    </row>
    <row r="141" spans="1:6" ht="60">
      <c r="A141" s="28" t="s">
        <v>152</v>
      </c>
      <c r="B141" s="66" t="s">
        <v>148</v>
      </c>
      <c r="C141" s="30" t="s">
        <v>226</v>
      </c>
      <c r="D141" s="31">
        <v>67900</v>
      </c>
      <c r="E141" s="31">
        <v>35998</v>
      </c>
      <c r="F141" s="44"/>
    </row>
    <row r="142" spans="1:6" ht="24">
      <c r="A142" s="28" t="s">
        <v>154</v>
      </c>
      <c r="B142" s="66" t="s">
        <v>148</v>
      </c>
      <c r="C142" s="30" t="s">
        <v>227</v>
      </c>
      <c r="D142" s="31">
        <v>67900</v>
      </c>
      <c r="E142" s="31">
        <v>35998</v>
      </c>
      <c r="F142" s="44"/>
    </row>
    <row r="143" spans="1:6" ht="24">
      <c r="A143" s="28" t="s">
        <v>156</v>
      </c>
      <c r="B143" s="66" t="s">
        <v>148</v>
      </c>
      <c r="C143" s="30" t="s">
        <v>228</v>
      </c>
      <c r="D143" s="31">
        <v>49800</v>
      </c>
      <c r="E143" s="31">
        <v>29981.2</v>
      </c>
      <c r="F143" s="44"/>
    </row>
    <row r="144" spans="1:6" ht="36">
      <c r="A144" s="28" t="s">
        <v>158</v>
      </c>
      <c r="B144" s="66" t="s">
        <v>148</v>
      </c>
      <c r="C144" s="30" t="s">
        <v>229</v>
      </c>
      <c r="D144" s="31">
        <v>3000</v>
      </c>
      <c r="E144" s="31" t="s">
        <v>52</v>
      </c>
      <c r="F144" s="44"/>
    </row>
    <row r="145" spans="1:6" ht="48">
      <c r="A145" s="28" t="s">
        <v>160</v>
      </c>
      <c r="B145" s="66" t="s">
        <v>148</v>
      </c>
      <c r="C145" s="30" t="s">
        <v>230</v>
      </c>
      <c r="D145" s="31">
        <v>15100</v>
      </c>
      <c r="E145" s="31">
        <v>6016.8</v>
      </c>
      <c r="F145" s="44"/>
    </row>
    <row r="146" spans="1:6" ht="24">
      <c r="A146" s="28" t="s">
        <v>162</v>
      </c>
      <c r="B146" s="66" t="s">
        <v>148</v>
      </c>
      <c r="C146" s="30" t="s">
        <v>231</v>
      </c>
      <c r="D146" s="31">
        <v>2800</v>
      </c>
      <c r="E146" s="31" t="s">
        <v>52</v>
      </c>
      <c r="F146" s="44"/>
    </row>
    <row r="147" spans="1:6" ht="24">
      <c r="A147" s="28" t="s">
        <v>164</v>
      </c>
      <c r="B147" s="66" t="s">
        <v>148</v>
      </c>
      <c r="C147" s="30" t="s">
        <v>232</v>
      </c>
      <c r="D147" s="31">
        <v>2800</v>
      </c>
      <c r="E147" s="31" t="s">
        <v>52</v>
      </c>
      <c r="F147" s="44"/>
    </row>
    <row r="148" spans="1:6" ht="24">
      <c r="A148" s="28" t="s">
        <v>168</v>
      </c>
      <c r="B148" s="66" t="s">
        <v>148</v>
      </c>
      <c r="C148" s="30" t="s">
        <v>233</v>
      </c>
      <c r="D148" s="31">
        <v>2800</v>
      </c>
      <c r="E148" s="31" t="s">
        <v>52</v>
      </c>
      <c r="F148" s="44"/>
    </row>
    <row r="149" spans="1:6" ht="24">
      <c r="A149" s="57" t="s">
        <v>234</v>
      </c>
      <c r="B149" s="58" t="s">
        <v>148</v>
      </c>
      <c r="C149" s="59" t="s">
        <v>235</v>
      </c>
      <c r="D149" s="60">
        <v>85202.64</v>
      </c>
      <c r="E149" s="60" t="s">
        <v>52</v>
      </c>
      <c r="F149" s="44"/>
    </row>
    <row r="150" spans="1:6" ht="24">
      <c r="A150" s="28" t="s">
        <v>162</v>
      </c>
      <c r="B150" s="66" t="s">
        <v>148</v>
      </c>
      <c r="C150" s="30" t="s">
        <v>236</v>
      </c>
      <c r="D150" s="31">
        <v>85202.64</v>
      </c>
      <c r="E150" s="31" t="s">
        <v>52</v>
      </c>
      <c r="F150" s="44"/>
    </row>
    <row r="151" spans="1:6" ht="24">
      <c r="A151" s="28" t="s">
        <v>164</v>
      </c>
      <c r="B151" s="66" t="s">
        <v>148</v>
      </c>
      <c r="C151" s="30" t="s">
        <v>237</v>
      </c>
      <c r="D151" s="31">
        <v>85202.64</v>
      </c>
      <c r="E151" s="31" t="s">
        <v>52</v>
      </c>
      <c r="F151" s="44"/>
    </row>
    <row r="152" spans="1:6" ht="24">
      <c r="A152" s="28" t="s">
        <v>168</v>
      </c>
      <c r="B152" s="66" t="s">
        <v>148</v>
      </c>
      <c r="C152" s="30" t="s">
        <v>238</v>
      </c>
      <c r="D152" s="31">
        <v>85202.64</v>
      </c>
      <c r="E152" s="31" t="s">
        <v>52</v>
      </c>
      <c r="F152" s="44"/>
    </row>
    <row r="153" spans="1:6" ht="36">
      <c r="A153" s="57" t="s">
        <v>239</v>
      </c>
      <c r="B153" s="58" t="s">
        <v>148</v>
      </c>
      <c r="C153" s="59" t="s">
        <v>240</v>
      </c>
      <c r="D153" s="60">
        <v>85202.64</v>
      </c>
      <c r="E153" s="60" t="s">
        <v>52</v>
      </c>
      <c r="F153" s="44"/>
    </row>
    <row r="154" spans="1:6" ht="24">
      <c r="A154" s="28" t="s">
        <v>162</v>
      </c>
      <c r="B154" s="66" t="s">
        <v>148</v>
      </c>
      <c r="C154" s="30" t="s">
        <v>241</v>
      </c>
      <c r="D154" s="31">
        <v>85202.64</v>
      </c>
      <c r="E154" s="31" t="s">
        <v>52</v>
      </c>
      <c r="F154" s="44"/>
    </row>
    <row r="155" spans="1:6" ht="24">
      <c r="A155" s="28" t="s">
        <v>164</v>
      </c>
      <c r="B155" s="66" t="s">
        <v>148</v>
      </c>
      <c r="C155" s="30" t="s">
        <v>242</v>
      </c>
      <c r="D155" s="31">
        <v>85202.64</v>
      </c>
      <c r="E155" s="31" t="s">
        <v>52</v>
      </c>
      <c r="F155" s="44"/>
    </row>
    <row r="156" spans="1:6" ht="24">
      <c r="A156" s="28" t="s">
        <v>168</v>
      </c>
      <c r="B156" s="66" t="s">
        <v>148</v>
      </c>
      <c r="C156" s="30" t="s">
        <v>243</v>
      </c>
      <c r="D156" s="31">
        <v>85202.64</v>
      </c>
      <c r="E156" s="31" t="s">
        <v>52</v>
      </c>
      <c r="F156" s="44"/>
    </row>
    <row r="157" spans="1:6" ht="12.75">
      <c r="A157" s="57" t="s">
        <v>244</v>
      </c>
      <c r="B157" s="58" t="s">
        <v>148</v>
      </c>
      <c r="C157" s="59" t="s">
        <v>245</v>
      </c>
      <c r="D157" s="60">
        <v>2363377.4</v>
      </c>
      <c r="E157" s="60">
        <v>72314.38</v>
      </c>
      <c r="F157" s="44"/>
    </row>
    <row r="158" spans="1:6" ht="24">
      <c r="A158" s="28" t="s">
        <v>162</v>
      </c>
      <c r="B158" s="66" t="s">
        <v>148</v>
      </c>
      <c r="C158" s="30" t="s">
        <v>246</v>
      </c>
      <c r="D158" s="31">
        <v>2357327.4</v>
      </c>
      <c r="E158" s="31">
        <v>66264.38</v>
      </c>
      <c r="F158" s="44"/>
    </row>
    <row r="159" spans="1:6" ht="24">
      <c r="A159" s="28" t="s">
        <v>164</v>
      </c>
      <c r="B159" s="66" t="s">
        <v>148</v>
      </c>
      <c r="C159" s="30" t="s">
        <v>247</v>
      </c>
      <c r="D159" s="31">
        <v>2357327.4</v>
      </c>
      <c r="E159" s="31">
        <v>66264.38</v>
      </c>
      <c r="F159" s="44"/>
    </row>
    <row r="160" spans="1:6" ht="24">
      <c r="A160" s="28" t="s">
        <v>168</v>
      </c>
      <c r="B160" s="66" t="s">
        <v>148</v>
      </c>
      <c r="C160" s="30" t="s">
        <v>248</v>
      </c>
      <c r="D160" s="31">
        <v>2357327.4</v>
      </c>
      <c r="E160" s="31">
        <v>66264.38</v>
      </c>
      <c r="F160" s="44"/>
    </row>
    <row r="161" spans="1:6" ht="12.75">
      <c r="A161" s="28" t="s">
        <v>174</v>
      </c>
      <c r="B161" s="66" t="s">
        <v>148</v>
      </c>
      <c r="C161" s="30" t="s">
        <v>249</v>
      </c>
      <c r="D161" s="31">
        <v>6050</v>
      </c>
      <c r="E161" s="31">
        <v>6050</v>
      </c>
      <c r="F161" s="44"/>
    </row>
    <row r="162" spans="1:6" ht="12.75">
      <c r="A162" s="28" t="s">
        <v>176</v>
      </c>
      <c r="B162" s="66" t="s">
        <v>148</v>
      </c>
      <c r="C162" s="30" t="s">
        <v>250</v>
      </c>
      <c r="D162" s="31">
        <v>6050</v>
      </c>
      <c r="E162" s="31">
        <v>6050</v>
      </c>
      <c r="F162" s="44"/>
    </row>
    <row r="163" spans="1:6" ht="12.75">
      <c r="A163" s="28" t="s">
        <v>178</v>
      </c>
      <c r="B163" s="66" t="s">
        <v>148</v>
      </c>
      <c r="C163" s="30" t="s">
        <v>251</v>
      </c>
      <c r="D163" s="31">
        <v>6050</v>
      </c>
      <c r="E163" s="31">
        <v>6050</v>
      </c>
      <c r="F163" s="44"/>
    </row>
    <row r="164" spans="1:6" ht="12.75">
      <c r="A164" s="57" t="s">
        <v>252</v>
      </c>
      <c r="B164" s="58" t="s">
        <v>148</v>
      </c>
      <c r="C164" s="59" t="s">
        <v>253</v>
      </c>
      <c r="D164" s="60">
        <v>2263377.4</v>
      </c>
      <c r="E164" s="60">
        <v>72314.38</v>
      </c>
      <c r="F164" s="44"/>
    </row>
    <row r="165" spans="1:6" ht="24">
      <c r="A165" s="28" t="s">
        <v>162</v>
      </c>
      <c r="B165" s="66" t="s">
        <v>148</v>
      </c>
      <c r="C165" s="30" t="s">
        <v>254</v>
      </c>
      <c r="D165" s="31">
        <v>2257327.4</v>
      </c>
      <c r="E165" s="31">
        <v>66264.38</v>
      </c>
      <c r="F165" s="44"/>
    </row>
    <row r="166" spans="1:6" ht="24">
      <c r="A166" s="28" t="s">
        <v>164</v>
      </c>
      <c r="B166" s="66" t="s">
        <v>148</v>
      </c>
      <c r="C166" s="30" t="s">
        <v>255</v>
      </c>
      <c r="D166" s="31">
        <v>2257327.4</v>
      </c>
      <c r="E166" s="31">
        <v>66264.38</v>
      </c>
      <c r="F166" s="44"/>
    </row>
    <row r="167" spans="1:6" ht="24">
      <c r="A167" s="28" t="s">
        <v>168</v>
      </c>
      <c r="B167" s="66" t="s">
        <v>148</v>
      </c>
      <c r="C167" s="30" t="s">
        <v>256</v>
      </c>
      <c r="D167" s="31">
        <v>2257327.4</v>
      </c>
      <c r="E167" s="31">
        <v>66264.38</v>
      </c>
      <c r="F167" s="44"/>
    </row>
    <row r="168" spans="1:6" ht="12.75">
      <c r="A168" s="28" t="s">
        <v>174</v>
      </c>
      <c r="B168" s="66" t="s">
        <v>148</v>
      </c>
      <c r="C168" s="30" t="s">
        <v>257</v>
      </c>
      <c r="D168" s="31">
        <v>6050</v>
      </c>
      <c r="E168" s="31">
        <v>6050</v>
      </c>
      <c r="F168" s="44"/>
    </row>
    <row r="169" spans="1:6" ht="12.75">
      <c r="A169" s="28" t="s">
        <v>176</v>
      </c>
      <c r="B169" s="66" t="s">
        <v>148</v>
      </c>
      <c r="C169" s="30" t="s">
        <v>258</v>
      </c>
      <c r="D169" s="31">
        <v>6050</v>
      </c>
      <c r="E169" s="31">
        <v>6050</v>
      </c>
      <c r="F169" s="44"/>
    </row>
    <row r="170" spans="1:6" ht="12.75">
      <c r="A170" s="28" t="s">
        <v>178</v>
      </c>
      <c r="B170" s="66" t="s">
        <v>148</v>
      </c>
      <c r="C170" s="30" t="s">
        <v>259</v>
      </c>
      <c r="D170" s="31">
        <v>6050</v>
      </c>
      <c r="E170" s="31">
        <v>6050</v>
      </c>
      <c r="F170" s="44"/>
    </row>
    <row r="171" spans="1:6" ht="24">
      <c r="A171" s="57" t="s">
        <v>260</v>
      </c>
      <c r="B171" s="58" t="s">
        <v>148</v>
      </c>
      <c r="C171" s="59" t="s">
        <v>261</v>
      </c>
      <c r="D171" s="60">
        <v>100000</v>
      </c>
      <c r="E171" s="60" t="s">
        <v>52</v>
      </c>
      <c r="F171" s="44"/>
    </row>
    <row r="172" spans="1:6" ht="24">
      <c r="A172" s="28" t="s">
        <v>162</v>
      </c>
      <c r="B172" s="66" t="s">
        <v>148</v>
      </c>
      <c r="C172" s="30" t="s">
        <v>262</v>
      </c>
      <c r="D172" s="31">
        <v>100000</v>
      </c>
      <c r="E172" s="31" t="s">
        <v>52</v>
      </c>
      <c r="F172" s="44"/>
    </row>
    <row r="173" spans="1:6" ht="24">
      <c r="A173" s="28" t="s">
        <v>164</v>
      </c>
      <c r="B173" s="66" t="s">
        <v>148</v>
      </c>
      <c r="C173" s="30" t="s">
        <v>263</v>
      </c>
      <c r="D173" s="31">
        <v>100000</v>
      </c>
      <c r="E173" s="31" t="s">
        <v>52</v>
      </c>
      <c r="F173" s="44"/>
    </row>
    <row r="174" spans="1:6" ht="24">
      <c r="A174" s="28" t="s">
        <v>168</v>
      </c>
      <c r="B174" s="66" t="s">
        <v>148</v>
      </c>
      <c r="C174" s="30" t="s">
        <v>264</v>
      </c>
      <c r="D174" s="31">
        <v>100000</v>
      </c>
      <c r="E174" s="31" t="s">
        <v>52</v>
      </c>
      <c r="F174" s="44"/>
    </row>
    <row r="175" spans="1:6" ht="12.75">
      <c r="A175" s="57" t="s">
        <v>265</v>
      </c>
      <c r="B175" s="58" t="s">
        <v>148</v>
      </c>
      <c r="C175" s="59" t="s">
        <v>266</v>
      </c>
      <c r="D175" s="60">
        <v>239684</v>
      </c>
      <c r="E175" s="60">
        <v>89634.28</v>
      </c>
      <c r="F175" s="44"/>
    </row>
    <row r="176" spans="1:6" ht="24">
      <c r="A176" s="28" t="s">
        <v>162</v>
      </c>
      <c r="B176" s="66" t="s">
        <v>148</v>
      </c>
      <c r="C176" s="30" t="s">
        <v>267</v>
      </c>
      <c r="D176" s="31">
        <v>239684</v>
      </c>
      <c r="E176" s="31">
        <v>89634.28</v>
      </c>
      <c r="F176" s="44"/>
    </row>
    <row r="177" spans="1:6" ht="24">
      <c r="A177" s="28" t="s">
        <v>164</v>
      </c>
      <c r="B177" s="66" t="s">
        <v>148</v>
      </c>
      <c r="C177" s="30" t="s">
        <v>268</v>
      </c>
      <c r="D177" s="31">
        <v>239684</v>
      </c>
      <c r="E177" s="31">
        <v>89634.28</v>
      </c>
      <c r="F177" s="44"/>
    </row>
    <row r="178" spans="1:6" ht="24">
      <c r="A178" s="28" t="s">
        <v>168</v>
      </c>
      <c r="B178" s="66" t="s">
        <v>148</v>
      </c>
      <c r="C178" s="30" t="s">
        <v>269</v>
      </c>
      <c r="D178" s="31">
        <v>239684</v>
      </c>
      <c r="E178" s="31">
        <v>89634.28</v>
      </c>
      <c r="F178" s="44"/>
    </row>
    <row r="179" spans="1:6" ht="12.75">
      <c r="A179" s="57" t="s">
        <v>270</v>
      </c>
      <c r="B179" s="58" t="s">
        <v>148</v>
      </c>
      <c r="C179" s="59" t="s">
        <v>271</v>
      </c>
      <c r="D179" s="60">
        <v>53000</v>
      </c>
      <c r="E179" s="60">
        <v>37880.54</v>
      </c>
      <c r="F179" s="44"/>
    </row>
    <row r="180" spans="1:6" ht="24">
      <c r="A180" s="28" t="s">
        <v>162</v>
      </c>
      <c r="B180" s="66" t="s">
        <v>148</v>
      </c>
      <c r="C180" s="30" t="s">
        <v>272</v>
      </c>
      <c r="D180" s="31">
        <v>53000</v>
      </c>
      <c r="E180" s="31">
        <v>37880.54</v>
      </c>
      <c r="F180" s="44"/>
    </row>
    <row r="181" spans="1:6" ht="24">
      <c r="A181" s="28" t="s">
        <v>164</v>
      </c>
      <c r="B181" s="66" t="s">
        <v>148</v>
      </c>
      <c r="C181" s="30" t="s">
        <v>273</v>
      </c>
      <c r="D181" s="31">
        <v>53000</v>
      </c>
      <c r="E181" s="31">
        <v>37880.54</v>
      </c>
      <c r="F181" s="44"/>
    </row>
    <row r="182" spans="1:6" ht="24">
      <c r="A182" s="28" t="s">
        <v>168</v>
      </c>
      <c r="B182" s="66" t="s">
        <v>148</v>
      </c>
      <c r="C182" s="30" t="s">
        <v>274</v>
      </c>
      <c r="D182" s="31">
        <v>53000</v>
      </c>
      <c r="E182" s="31">
        <v>37880.54</v>
      </c>
      <c r="F182" s="44"/>
    </row>
    <row r="183" spans="1:6" ht="12.75">
      <c r="A183" s="57" t="s">
        <v>275</v>
      </c>
      <c r="B183" s="58" t="s">
        <v>148</v>
      </c>
      <c r="C183" s="59" t="s">
        <v>276</v>
      </c>
      <c r="D183" s="60">
        <v>186684</v>
      </c>
      <c r="E183" s="60">
        <v>51753.74</v>
      </c>
      <c r="F183" s="44"/>
    </row>
    <row r="184" spans="1:6" ht="24">
      <c r="A184" s="28" t="s">
        <v>162</v>
      </c>
      <c r="B184" s="66" t="s">
        <v>148</v>
      </c>
      <c r="C184" s="30" t="s">
        <v>277</v>
      </c>
      <c r="D184" s="31">
        <v>186684</v>
      </c>
      <c r="E184" s="31">
        <v>51753.74</v>
      </c>
      <c r="F184" s="44"/>
    </row>
    <row r="185" spans="1:6" ht="24">
      <c r="A185" s="28" t="s">
        <v>164</v>
      </c>
      <c r="B185" s="66" t="s">
        <v>148</v>
      </c>
      <c r="C185" s="30" t="s">
        <v>278</v>
      </c>
      <c r="D185" s="31">
        <v>186684</v>
      </c>
      <c r="E185" s="31">
        <v>51753.74</v>
      </c>
      <c r="F185" s="44"/>
    </row>
    <row r="186" spans="1:6" ht="24">
      <c r="A186" s="28" t="s">
        <v>168</v>
      </c>
      <c r="B186" s="66" t="s">
        <v>148</v>
      </c>
      <c r="C186" s="30" t="s">
        <v>279</v>
      </c>
      <c r="D186" s="31">
        <v>186684</v>
      </c>
      <c r="E186" s="31">
        <v>51753.74</v>
      </c>
      <c r="F186" s="44"/>
    </row>
    <row r="187" spans="1:6" ht="12.75">
      <c r="A187" s="57" t="s">
        <v>280</v>
      </c>
      <c r="B187" s="58" t="s">
        <v>148</v>
      </c>
      <c r="C187" s="59" t="s">
        <v>281</v>
      </c>
      <c r="D187" s="60">
        <v>1344802.3</v>
      </c>
      <c r="E187" s="60">
        <v>885602.55</v>
      </c>
      <c r="F187" s="44"/>
    </row>
    <row r="188" spans="1:6" ht="60">
      <c r="A188" s="28" t="s">
        <v>152</v>
      </c>
      <c r="B188" s="66" t="s">
        <v>148</v>
      </c>
      <c r="C188" s="30" t="s">
        <v>282</v>
      </c>
      <c r="D188" s="31">
        <v>766000</v>
      </c>
      <c r="E188" s="31">
        <v>342800.25</v>
      </c>
      <c r="F188" s="44"/>
    </row>
    <row r="189" spans="1:6" ht="24">
      <c r="A189" s="28" t="s">
        <v>283</v>
      </c>
      <c r="B189" s="66" t="s">
        <v>148</v>
      </c>
      <c r="C189" s="30" t="s">
        <v>284</v>
      </c>
      <c r="D189" s="31">
        <v>766000</v>
      </c>
      <c r="E189" s="31">
        <v>342800.25</v>
      </c>
      <c r="F189" s="44"/>
    </row>
    <row r="190" spans="1:6" ht="12.75">
      <c r="A190" s="28" t="s">
        <v>285</v>
      </c>
      <c r="B190" s="66" t="s">
        <v>148</v>
      </c>
      <c r="C190" s="30" t="s">
        <v>286</v>
      </c>
      <c r="D190" s="31">
        <v>588000</v>
      </c>
      <c r="E190" s="31">
        <v>271869.95</v>
      </c>
      <c r="F190" s="44"/>
    </row>
    <row r="191" spans="1:6" ht="36">
      <c r="A191" s="28" t="s">
        <v>287</v>
      </c>
      <c r="B191" s="66" t="s">
        <v>148</v>
      </c>
      <c r="C191" s="30" t="s">
        <v>288</v>
      </c>
      <c r="D191" s="31">
        <v>178000</v>
      </c>
      <c r="E191" s="31">
        <v>70930.3</v>
      </c>
      <c r="F191" s="44"/>
    </row>
    <row r="192" spans="1:6" ht="24">
      <c r="A192" s="28" t="s">
        <v>162</v>
      </c>
      <c r="B192" s="66" t="s">
        <v>148</v>
      </c>
      <c r="C192" s="30" t="s">
        <v>289</v>
      </c>
      <c r="D192" s="31">
        <v>562602.3</v>
      </c>
      <c r="E192" s="31">
        <v>526602.3</v>
      </c>
      <c r="F192" s="44"/>
    </row>
    <row r="193" spans="1:6" ht="24">
      <c r="A193" s="28" t="s">
        <v>164</v>
      </c>
      <c r="B193" s="66" t="s">
        <v>148</v>
      </c>
      <c r="C193" s="30" t="s">
        <v>290</v>
      </c>
      <c r="D193" s="31">
        <v>562602.3</v>
      </c>
      <c r="E193" s="31">
        <v>526602.3</v>
      </c>
      <c r="F193" s="44"/>
    </row>
    <row r="194" spans="1:6" ht="24">
      <c r="A194" s="28" t="s">
        <v>168</v>
      </c>
      <c r="B194" s="66" t="s">
        <v>148</v>
      </c>
      <c r="C194" s="30" t="s">
        <v>291</v>
      </c>
      <c r="D194" s="31">
        <v>562602.3</v>
      </c>
      <c r="E194" s="31">
        <v>526602.3</v>
      </c>
      <c r="F194" s="44"/>
    </row>
    <row r="195" spans="1:6" ht="12.75">
      <c r="A195" s="28" t="s">
        <v>174</v>
      </c>
      <c r="B195" s="66" t="s">
        <v>148</v>
      </c>
      <c r="C195" s="30" t="s">
        <v>292</v>
      </c>
      <c r="D195" s="31">
        <v>16200</v>
      </c>
      <c r="E195" s="31">
        <v>16200</v>
      </c>
      <c r="F195" s="44"/>
    </row>
    <row r="196" spans="1:6" ht="12.75">
      <c r="A196" s="28" t="s">
        <v>293</v>
      </c>
      <c r="B196" s="66" t="s">
        <v>148</v>
      </c>
      <c r="C196" s="30" t="s">
        <v>294</v>
      </c>
      <c r="D196" s="31">
        <v>16200</v>
      </c>
      <c r="E196" s="31">
        <v>16200</v>
      </c>
      <c r="F196" s="44"/>
    </row>
    <row r="197" spans="1:6" ht="96">
      <c r="A197" s="67" t="s">
        <v>295</v>
      </c>
      <c r="B197" s="66" t="s">
        <v>148</v>
      </c>
      <c r="C197" s="30" t="s">
        <v>296</v>
      </c>
      <c r="D197" s="31">
        <v>16200</v>
      </c>
      <c r="E197" s="31">
        <v>16200</v>
      </c>
      <c r="F197" s="44"/>
    </row>
    <row r="198" spans="1:6" ht="12.75">
      <c r="A198" s="57" t="s">
        <v>297</v>
      </c>
      <c r="B198" s="58" t="s">
        <v>148</v>
      </c>
      <c r="C198" s="59" t="s">
        <v>298</v>
      </c>
      <c r="D198" s="60">
        <v>1344802.3</v>
      </c>
      <c r="E198" s="60">
        <v>885602.55</v>
      </c>
      <c r="F198" s="44"/>
    </row>
    <row r="199" spans="1:6" ht="60">
      <c r="A199" s="28" t="s">
        <v>152</v>
      </c>
      <c r="B199" s="66" t="s">
        <v>148</v>
      </c>
      <c r="C199" s="30" t="s">
        <v>299</v>
      </c>
      <c r="D199" s="31">
        <v>766000</v>
      </c>
      <c r="E199" s="31">
        <v>342800.25</v>
      </c>
      <c r="F199" s="44"/>
    </row>
    <row r="200" spans="1:6" ht="24">
      <c r="A200" s="28" t="s">
        <v>283</v>
      </c>
      <c r="B200" s="66" t="s">
        <v>148</v>
      </c>
      <c r="C200" s="30" t="s">
        <v>300</v>
      </c>
      <c r="D200" s="31">
        <v>766000</v>
      </c>
      <c r="E200" s="31">
        <v>342800.25</v>
      </c>
      <c r="F200" s="44"/>
    </row>
    <row r="201" spans="1:6" ht="12.75">
      <c r="A201" s="28" t="s">
        <v>285</v>
      </c>
      <c r="B201" s="66" t="s">
        <v>148</v>
      </c>
      <c r="C201" s="30" t="s">
        <v>301</v>
      </c>
      <c r="D201" s="31">
        <v>588000</v>
      </c>
      <c r="E201" s="31">
        <v>271869.95</v>
      </c>
      <c r="F201" s="44"/>
    </row>
    <row r="202" spans="1:6" ht="36">
      <c r="A202" s="28" t="s">
        <v>287</v>
      </c>
      <c r="B202" s="66" t="s">
        <v>148</v>
      </c>
      <c r="C202" s="30" t="s">
        <v>302</v>
      </c>
      <c r="D202" s="31">
        <v>178000</v>
      </c>
      <c r="E202" s="31">
        <v>70930.3</v>
      </c>
      <c r="F202" s="44"/>
    </row>
    <row r="203" spans="1:6" ht="24">
      <c r="A203" s="28" t="s">
        <v>162</v>
      </c>
      <c r="B203" s="66" t="s">
        <v>148</v>
      </c>
      <c r="C203" s="30" t="s">
        <v>303</v>
      </c>
      <c r="D203" s="31">
        <v>562602.3</v>
      </c>
      <c r="E203" s="31">
        <v>526602.3</v>
      </c>
      <c r="F203" s="44"/>
    </row>
    <row r="204" spans="1:6" ht="24">
      <c r="A204" s="28" t="s">
        <v>164</v>
      </c>
      <c r="B204" s="66" t="s">
        <v>148</v>
      </c>
      <c r="C204" s="30" t="s">
        <v>304</v>
      </c>
      <c r="D204" s="31">
        <v>562602.3</v>
      </c>
      <c r="E204" s="31">
        <v>526602.3</v>
      </c>
      <c r="F204" s="44"/>
    </row>
    <row r="205" spans="1:6" ht="24">
      <c r="A205" s="28" t="s">
        <v>168</v>
      </c>
      <c r="B205" s="66" t="s">
        <v>148</v>
      </c>
      <c r="C205" s="30" t="s">
        <v>305</v>
      </c>
      <c r="D205" s="31">
        <v>562602.3</v>
      </c>
      <c r="E205" s="31">
        <v>526602.3</v>
      </c>
      <c r="F205" s="44"/>
    </row>
    <row r="206" spans="1:6" ht="12.75">
      <c r="A206" s="28" t="s">
        <v>174</v>
      </c>
      <c r="B206" s="66" t="s">
        <v>148</v>
      </c>
      <c r="C206" s="30" t="s">
        <v>306</v>
      </c>
      <c r="D206" s="31">
        <v>16200</v>
      </c>
      <c r="E206" s="31">
        <v>16200</v>
      </c>
      <c r="F206" s="44"/>
    </row>
    <row r="207" spans="1:6" ht="12.75">
      <c r="A207" s="28" t="s">
        <v>293</v>
      </c>
      <c r="B207" s="66" t="s">
        <v>148</v>
      </c>
      <c r="C207" s="30" t="s">
        <v>307</v>
      </c>
      <c r="D207" s="31">
        <v>16200</v>
      </c>
      <c r="E207" s="31">
        <v>16200</v>
      </c>
      <c r="F207" s="44"/>
    </row>
    <row r="208" spans="1:6" ht="96">
      <c r="A208" s="67" t="s">
        <v>295</v>
      </c>
      <c r="B208" s="66" t="s">
        <v>148</v>
      </c>
      <c r="C208" s="30" t="s">
        <v>308</v>
      </c>
      <c r="D208" s="31">
        <v>16200</v>
      </c>
      <c r="E208" s="31">
        <v>16200</v>
      </c>
      <c r="F208" s="44"/>
    </row>
    <row r="209" spans="1:6" ht="24">
      <c r="A209" s="57" t="s">
        <v>309</v>
      </c>
      <c r="B209" s="58" t="s">
        <v>148</v>
      </c>
      <c r="C209" s="59" t="s">
        <v>310</v>
      </c>
      <c r="D209" s="60">
        <v>3000</v>
      </c>
      <c r="E209" s="60" t="s">
        <v>52</v>
      </c>
      <c r="F209" s="44"/>
    </row>
    <row r="210" spans="1:6" ht="24">
      <c r="A210" s="28" t="s">
        <v>311</v>
      </c>
      <c r="B210" s="66" t="s">
        <v>148</v>
      </c>
      <c r="C210" s="30" t="s">
        <v>312</v>
      </c>
      <c r="D210" s="31">
        <v>3000</v>
      </c>
      <c r="E210" s="31" t="s">
        <v>52</v>
      </c>
      <c r="F210" s="44"/>
    </row>
    <row r="211" spans="1:6" ht="12.75">
      <c r="A211" s="28" t="s">
        <v>313</v>
      </c>
      <c r="B211" s="66" t="s">
        <v>148</v>
      </c>
      <c r="C211" s="30" t="s">
        <v>314</v>
      </c>
      <c r="D211" s="31">
        <v>3000</v>
      </c>
      <c r="E211" s="31" t="s">
        <v>52</v>
      </c>
      <c r="F211" s="44"/>
    </row>
    <row r="212" spans="1:6" ht="24">
      <c r="A212" s="57" t="s">
        <v>315</v>
      </c>
      <c r="B212" s="58" t="s">
        <v>148</v>
      </c>
      <c r="C212" s="59" t="s">
        <v>316</v>
      </c>
      <c r="D212" s="60">
        <v>3000</v>
      </c>
      <c r="E212" s="60" t="s">
        <v>52</v>
      </c>
      <c r="F212" s="44"/>
    </row>
    <row r="213" spans="1:6" ht="24">
      <c r="A213" s="28" t="s">
        <v>311</v>
      </c>
      <c r="B213" s="66" t="s">
        <v>148</v>
      </c>
      <c r="C213" s="30" t="s">
        <v>317</v>
      </c>
      <c r="D213" s="31">
        <v>3000</v>
      </c>
      <c r="E213" s="31" t="s">
        <v>52</v>
      </c>
      <c r="F213" s="44"/>
    </row>
    <row r="214" spans="1:6" ht="12.75">
      <c r="A214" s="28" t="s">
        <v>313</v>
      </c>
      <c r="B214" s="66" t="s">
        <v>148</v>
      </c>
      <c r="C214" s="30" t="s">
        <v>318</v>
      </c>
      <c r="D214" s="31">
        <v>3000</v>
      </c>
      <c r="E214" s="31" t="s">
        <v>52</v>
      </c>
      <c r="F214" s="44"/>
    </row>
    <row r="215" spans="1:6" ht="13.5" hidden="1" thickBot="1">
      <c r="A215" s="68"/>
      <c r="B215" s="69"/>
      <c r="C215" s="70"/>
      <c r="D215" s="71"/>
      <c r="E215" s="72"/>
      <c r="F215" s="44"/>
    </row>
    <row r="216" spans="1:6" ht="13.5" hidden="1" thickBot="1">
      <c r="A216" s="73" t="s">
        <v>319</v>
      </c>
      <c r="B216" s="74" t="s">
        <v>320</v>
      </c>
      <c r="C216" s="75" t="s">
        <v>149</v>
      </c>
      <c r="D216" s="76">
        <v>-1417000</v>
      </c>
      <c r="E216" s="76">
        <v>185743.73</v>
      </c>
      <c r="F216" s="44"/>
    </row>
    <row r="217" spans="1:6" ht="12.75">
      <c r="A217" s="99" t="s">
        <v>321</v>
      </c>
      <c r="B217" s="99"/>
      <c r="C217" s="99"/>
      <c r="D217" s="99"/>
      <c r="E217" s="99"/>
      <c r="F217" s="99"/>
    </row>
    <row r="218" spans="1:6" ht="3" customHeight="1" thickBot="1">
      <c r="A218" s="46"/>
      <c r="B218" s="77"/>
      <c r="C218" s="47"/>
      <c r="D218" s="48"/>
      <c r="E218" s="48"/>
      <c r="F218" s="78"/>
    </row>
    <row r="219" spans="1:6" ht="12.75">
      <c r="A219" s="100" t="s">
        <v>4</v>
      </c>
      <c r="B219" s="103" t="s">
        <v>5</v>
      </c>
      <c r="C219" s="106" t="s">
        <v>322</v>
      </c>
      <c r="D219" s="109" t="s">
        <v>11</v>
      </c>
      <c r="E219" s="109" t="s">
        <v>6</v>
      </c>
      <c r="F219" s="112" t="s">
        <v>9</v>
      </c>
    </row>
    <row r="220" spans="1:6" ht="12.75">
      <c r="A220" s="101"/>
      <c r="B220" s="104"/>
      <c r="C220" s="107"/>
      <c r="D220" s="110"/>
      <c r="E220" s="110"/>
      <c r="F220" s="113"/>
    </row>
    <row r="221" spans="1:6" ht="12.75">
      <c r="A221" s="101"/>
      <c r="B221" s="104"/>
      <c r="C221" s="107"/>
      <c r="D221" s="110"/>
      <c r="E221" s="110"/>
      <c r="F221" s="113"/>
    </row>
    <row r="222" spans="1:6" ht="12.75">
      <c r="A222" s="101"/>
      <c r="B222" s="104"/>
      <c r="C222" s="107"/>
      <c r="D222" s="110"/>
      <c r="E222" s="110"/>
      <c r="F222" s="113"/>
    </row>
    <row r="223" spans="1:6" ht="12.75">
      <c r="A223" s="101"/>
      <c r="B223" s="104"/>
      <c r="C223" s="107"/>
      <c r="D223" s="110"/>
      <c r="E223" s="110"/>
      <c r="F223" s="113"/>
    </row>
    <row r="224" spans="1:6" ht="12.75">
      <c r="A224" s="101"/>
      <c r="B224" s="104"/>
      <c r="C224" s="107"/>
      <c r="D224" s="110"/>
      <c r="E224" s="110"/>
      <c r="F224" s="113"/>
    </row>
    <row r="225" spans="1:6" ht="12.75">
      <c r="A225" s="102"/>
      <c r="B225" s="105"/>
      <c r="C225" s="108"/>
      <c r="D225" s="111"/>
      <c r="E225" s="111"/>
      <c r="F225" s="114"/>
    </row>
    <row r="226" spans="1:6" ht="13.5" thickBot="1">
      <c r="A226" s="53">
        <v>1</v>
      </c>
      <c r="B226" s="54">
        <v>2</v>
      </c>
      <c r="C226" s="55">
        <v>3</v>
      </c>
      <c r="D226" s="56" t="s">
        <v>1</v>
      </c>
      <c r="E226" s="79" t="s">
        <v>2</v>
      </c>
      <c r="F226" s="80" t="s">
        <v>7</v>
      </c>
    </row>
    <row r="227" spans="1:6" ht="24">
      <c r="A227" s="81" t="s">
        <v>323</v>
      </c>
      <c r="B227" s="82" t="s">
        <v>324</v>
      </c>
      <c r="C227" s="83" t="s">
        <v>149</v>
      </c>
      <c r="D227" s="84">
        <v>1417000</v>
      </c>
      <c r="E227" s="84">
        <v>-185743.73</v>
      </c>
      <c r="F227" s="85">
        <v>1602743.73</v>
      </c>
    </row>
    <row r="228" spans="1:6" ht="12.75">
      <c r="A228" s="86" t="s">
        <v>39</v>
      </c>
      <c r="B228" s="87"/>
      <c r="C228" s="88"/>
      <c r="D228" s="89"/>
      <c r="E228" s="89"/>
      <c r="F228" s="90"/>
    </row>
    <row r="229" spans="1:6" ht="12.75">
      <c r="A229" s="57" t="s">
        <v>325</v>
      </c>
      <c r="B229" s="91" t="s">
        <v>326</v>
      </c>
      <c r="C229" s="92" t="s">
        <v>149</v>
      </c>
      <c r="D229" s="60">
        <v>46000</v>
      </c>
      <c r="E229" s="60" t="s">
        <v>52</v>
      </c>
      <c r="F229" s="93">
        <v>46000</v>
      </c>
    </row>
    <row r="230" spans="1:6" ht="12.75">
      <c r="A230" s="86" t="s">
        <v>327</v>
      </c>
      <c r="B230" s="87"/>
      <c r="C230" s="88"/>
      <c r="D230" s="89"/>
      <c r="E230" s="89"/>
      <c r="F230" s="90"/>
    </row>
    <row r="231" spans="1:6" ht="36">
      <c r="A231" s="38" t="s">
        <v>328</v>
      </c>
      <c r="B231" s="39" t="s">
        <v>326</v>
      </c>
      <c r="C231" s="94" t="s">
        <v>329</v>
      </c>
      <c r="D231" s="41">
        <v>46000</v>
      </c>
      <c r="E231" s="41" t="s">
        <v>52</v>
      </c>
      <c r="F231" s="42">
        <v>46000</v>
      </c>
    </row>
    <row r="232" spans="1:6" ht="12.75">
      <c r="A232" s="57" t="s">
        <v>330</v>
      </c>
      <c r="B232" s="91" t="s">
        <v>331</v>
      </c>
      <c r="C232" s="92" t="s">
        <v>149</v>
      </c>
      <c r="D232" s="60" t="s">
        <v>52</v>
      </c>
      <c r="E232" s="60" t="s">
        <v>52</v>
      </c>
      <c r="F232" s="93" t="s">
        <v>52</v>
      </c>
    </row>
    <row r="233" spans="1:6" ht="12.75">
      <c r="A233" s="81" t="s">
        <v>332</v>
      </c>
      <c r="B233" s="82" t="s">
        <v>333</v>
      </c>
      <c r="C233" s="83" t="s">
        <v>334</v>
      </c>
      <c r="D233" s="84">
        <v>1371000</v>
      </c>
      <c r="E233" s="84">
        <v>-185743.73</v>
      </c>
      <c r="F233" s="85">
        <v>1556743.73</v>
      </c>
    </row>
    <row r="234" spans="1:6" ht="24">
      <c r="A234" s="81" t="s">
        <v>335</v>
      </c>
      <c r="B234" s="82" t="s">
        <v>333</v>
      </c>
      <c r="C234" s="83" t="s">
        <v>336</v>
      </c>
      <c r="D234" s="84">
        <v>1371000</v>
      </c>
      <c r="E234" s="84">
        <v>-185743.73</v>
      </c>
      <c r="F234" s="85">
        <v>1556743.73</v>
      </c>
    </row>
    <row r="235" spans="1:6" ht="48">
      <c r="A235" s="81" t="s">
        <v>337</v>
      </c>
      <c r="B235" s="82" t="s">
        <v>333</v>
      </c>
      <c r="C235" s="83" t="s">
        <v>338</v>
      </c>
      <c r="D235" s="84" t="s">
        <v>52</v>
      </c>
      <c r="E235" s="84" t="s">
        <v>52</v>
      </c>
      <c r="F235" s="85" t="s">
        <v>52</v>
      </c>
    </row>
    <row r="236" spans="1:6" ht="12.75">
      <c r="A236" s="81" t="s">
        <v>339</v>
      </c>
      <c r="B236" s="82" t="s">
        <v>340</v>
      </c>
      <c r="C236" s="83" t="s">
        <v>341</v>
      </c>
      <c r="D236" s="84">
        <v>-6147400</v>
      </c>
      <c r="E236" s="84">
        <v>-3101538.75</v>
      </c>
      <c r="F236" s="85" t="s">
        <v>342</v>
      </c>
    </row>
    <row r="237" spans="1:6" ht="24">
      <c r="A237" s="28" t="s">
        <v>343</v>
      </c>
      <c r="B237" s="29" t="s">
        <v>340</v>
      </c>
      <c r="C237" s="95" t="s">
        <v>344</v>
      </c>
      <c r="D237" s="31">
        <v>-6147400</v>
      </c>
      <c r="E237" s="31">
        <v>-3101538.75</v>
      </c>
      <c r="F237" s="96" t="s">
        <v>342</v>
      </c>
    </row>
    <row r="238" spans="1:6" ht="12.75">
      <c r="A238" s="81" t="s">
        <v>345</v>
      </c>
      <c r="B238" s="82" t="s">
        <v>346</v>
      </c>
      <c r="C238" s="83" t="s">
        <v>347</v>
      </c>
      <c r="D238" s="84">
        <v>7518400</v>
      </c>
      <c r="E238" s="84">
        <v>2915795.02</v>
      </c>
      <c r="F238" s="85" t="s">
        <v>342</v>
      </c>
    </row>
    <row r="239" spans="1:6" ht="24">
      <c r="A239" s="28" t="s">
        <v>348</v>
      </c>
      <c r="B239" s="29" t="s">
        <v>346</v>
      </c>
      <c r="C239" s="95" t="s">
        <v>349</v>
      </c>
      <c r="D239" s="31">
        <v>7518400</v>
      </c>
      <c r="E239" s="31">
        <v>2915795.02</v>
      </c>
      <c r="F239" s="96" t="s">
        <v>342</v>
      </c>
    </row>
  </sheetData>
  <sheetProtection/>
  <mergeCells count="26">
    <mergeCell ref="E11:E17"/>
    <mergeCell ref="F11:F17"/>
    <mergeCell ref="A3:C3"/>
    <mergeCell ref="A11:A17"/>
    <mergeCell ref="B11:B17"/>
    <mergeCell ref="C11:C17"/>
    <mergeCell ref="D11:D17"/>
    <mergeCell ref="B7:D7"/>
    <mergeCell ref="A10:D10"/>
    <mergeCell ref="A74:D74"/>
    <mergeCell ref="A76:A83"/>
    <mergeCell ref="B76:B83"/>
    <mergeCell ref="C76:C81"/>
    <mergeCell ref="D76:D83"/>
    <mergeCell ref="A1:D1"/>
    <mergeCell ref="A4:D4"/>
    <mergeCell ref="A2:D2"/>
    <mergeCell ref="B6:D6"/>
    <mergeCell ref="E76:E81"/>
    <mergeCell ref="A217:F217"/>
    <mergeCell ref="A219:A225"/>
    <mergeCell ref="B219:B225"/>
    <mergeCell ref="C219:C225"/>
    <mergeCell ref="D219:D225"/>
    <mergeCell ref="E219:E225"/>
    <mergeCell ref="F219:F225"/>
  </mergeCells>
  <conditionalFormatting sqref="F19:F72">
    <cfRule type="cellIs" priority="1" dxfId="2" operator="equal" stopIfTrue="1">
      <formula>0</formula>
    </cfRule>
  </conditionalFormatting>
  <conditionalFormatting sqref="E85 E87:E214 E216 E227:F227 E229:F229 E231:F239">
    <cfRule type="cellIs" priority="2" dxfId="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25</v>
      </c>
      <c r="B1" s="1" t="s">
        <v>26</v>
      </c>
    </row>
    <row r="2" spans="1:2" ht="12.75">
      <c r="A2" t="s">
        <v>27</v>
      </c>
      <c r="B2" s="1" t="s">
        <v>26</v>
      </c>
    </row>
    <row r="3" spans="1:2" ht="12.75">
      <c r="A3" t="s">
        <v>28</v>
      </c>
      <c r="B3" s="1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Customer</cp:lastModifiedBy>
  <cp:lastPrinted>2016-04-15T02:28:25Z</cp:lastPrinted>
  <dcterms:created xsi:type="dcterms:W3CDTF">1999-06-18T11:49:53Z</dcterms:created>
  <dcterms:modified xsi:type="dcterms:W3CDTF">2016-07-04T16:36:33Z</dcterms:modified>
  <cp:category/>
  <cp:version/>
  <cp:contentType/>
  <cp:contentStatus/>
</cp:coreProperties>
</file>